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mo Curti Giardi\Desktop\"/>
    </mc:Choice>
  </mc:AlternateContent>
  <xr:revisionPtr revIDLastSave="0" documentId="13_ncr:1_{1CADC580-41D8-4C1E-9E98-2DAEA804FA7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SD" sheetId="1" r:id="rId1"/>
    <sheet name="TECNICI" sheetId="2" r:id="rId2"/>
    <sheet name="Cinture Nere" sheetId="7" r:id="rId3"/>
    <sheet name="ALLIEVI" sheetId="3" r:id="rId4"/>
    <sheet name="MODELLO LIBERTAS TECNICI" sheetId="6" r:id="rId5"/>
    <sheet name="MODELLO LIBERTAS CINTURE NERE" sheetId="8" r:id="rId6"/>
    <sheet name=" MODELLO LIBERTAS ALLIEVI" sheetId="5" r:id="rId7"/>
  </sheets>
  <definedNames>
    <definedName name="_Hlk105411620" localSheetId="0">ASD!#REF!</definedName>
    <definedName name="_Hlk93384206" localSheetId="0">ASD!#REF!</definedName>
    <definedName name="_Hlk93415625" localSheetId="0">ASD!#REF!</definedName>
    <definedName name="_xlnm.Print_Area" localSheetId="3">ALLIEVI!$B$1:$J$45</definedName>
    <definedName name="_xlnm.Print_Area" localSheetId="0">ASD!$A$2:$M$22</definedName>
    <definedName name="_xlnm.Print_Area" localSheetId="1">TECNICI!$B$1:$L$18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8" l="1"/>
  <c r="B5" i="6"/>
  <c r="K7" i="5" l="1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6" i="5"/>
  <c r="K5" i="5"/>
  <c r="B6" i="5"/>
  <c r="C6" i="5"/>
  <c r="D6" i="5"/>
  <c r="E6" i="5"/>
  <c r="F6" i="5"/>
  <c r="G6" i="5"/>
  <c r="H6" i="5"/>
  <c r="I6" i="5"/>
  <c r="J6" i="5"/>
  <c r="L6" i="5"/>
  <c r="B7" i="5"/>
  <c r="C7" i="5"/>
  <c r="D7" i="5"/>
  <c r="E7" i="5"/>
  <c r="F7" i="5"/>
  <c r="G7" i="5"/>
  <c r="H7" i="5"/>
  <c r="I7" i="5"/>
  <c r="J7" i="5"/>
  <c r="L7" i="5"/>
  <c r="B8" i="5"/>
  <c r="C8" i="5"/>
  <c r="D8" i="5"/>
  <c r="E8" i="5"/>
  <c r="F8" i="5"/>
  <c r="G8" i="5"/>
  <c r="H8" i="5"/>
  <c r="I8" i="5"/>
  <c r="J8" i="5"/>
  <c r="L8" i="5"/>
  <c r="B9" i="5"/>
  <c r="C9" i="5"/>
  <c r="D9" i="5"/>
  <c r="E9" i="5"/>
  <c r="F9" i="5"/>
  <c r="G9" i="5"/>
  <c r="H9" i="5"/>
  <c r="I9" i="5"/>
  <c r="J9" i="5"/>
  <c r="L9" i="5"/>
  <c r="B10" i="5"/>
  <c r="C10" i="5"/>
  <c r="D10" i="5"/>
  <c r="E10" i="5"/>
  <c r="F10" i="5"/>
  <c r="G10" i="5"/>
  <c r="H10" i="5"/>
  <c r="I10" i="5"/>
  <c r="J10" i="5"/>
  <c r="L10" i="5"/>
  <c r="B11" i="5"/>
  <c r="C11" i="5"/>
  <c r="D11" i="5"/>
  <c r="E11" i="5"/>
  <c r="F11" i="5"/>
  <c r="G11" i="5"/>
  <c r="H11" i="5"/>
  <c r="I11" i="5"/>
  <c r="J11" i="5"/>
  <c r="L11" i="5"/>
  <c r="B12" i="5"/>
  <c r="C12" i="5"/>
  <c r="D12" i="5"/>
  <c r="E12" i="5"/>
  <c r="F12" i="5"/>
  <c r="G12" i="5"/>
  <c r="H12" i="5"/>
  <c r="I12" i="5"/>
  <c r="J12" i="5"/>
  <c r="L12" i="5"/>
  <c r="B13" i="5"/>
  <c r="C13" i="5"/>
  <c r="D13" i="5"/>
  <c r="E13" i="5"/>
  <c r="F13" i="5"/>
  <c r="G13" i="5"/>
  <c r="H13" i="5"/>
  <c r="I13" i="5"/>
  <c r="J13" i="5"/>
  <c r="L13" i="5"/>
  <c r="B14" i="5"/>
  <c r="C14" i="5"/>
  <c r="D14" i="5"/>
  <c r="E14" i="5"/>
  <c r="F14" i="5"/>
  <c r="G14" i="5"/>
  <c r="H14" i="5"/>
  <c r="I14" i="5"/>
  <c r="J14" i="5"/>
  <c r="L14" i="5"/>
  <c r="B15" i="5"/>
  <c r="C15" i="5"/>
  <c r="D15" i="5"/>
  <c r="E15" i="5"/>
  <c r="F15" i="5"/>
  <c r="G15" i="5"/>
  <c r="H15" i="5"/>
  <c r="I15" i="5"/>
  <c r="J15" i="5"/>
  <c r="L15" i="5"/>
  <c r="B16" i="5"/>
  <c r="C16" i="5"/>
  <c r="D16" i="5"/>
  <c r="E16" i="5"/>
  <c r="F16" i="5"/>
  <c r="G16" i="5"/>
  <c r="H16" i="5"/>
  <c r="I16" i="5"/>
  <c r="J16" i="5"/>
  <c r="L16" i="5"/>
  <c r="B17" i="5"/>
  <c r="C17" i="5"/>
  <c r="D17" i="5"/>
  <c r="E17" i="5"/>
  <c r="F17" i="5"/>
  <c r="G17" i="5"/>
  <c r="H17" i="5"/>
  <c r="I17" i="5"/>
  <c r="J17" i="5"/>
  <c r="L17" i="5"/>
  <c r="B18" i="5"/>
  <c r="C18" i="5"/>
  <c r="D18" i="5"/>
  <c r="E18" i="5"/>
  <c r="F18" i="5"/>
  <c r="G18" i="5"/>
  <c r="H18" i="5"/>
  <c r="I18" i="5"/>
  <c r="J18" i="5"/>
  <c r="L18" i="5"/>
  <c r="B19" i="5"/>
  <c r="C19" i="5"/>
  <c r="D19" i="5"/>
  <c r="E19" i="5"/>
  <c r="F19" i="5"/>
  <c r="G19" i="5"/>
  <c r="H19" i="5"/>
  <c r="I19" i="5"/>
  <c r="J19" i="5"/>
  <c r="L19" i="5"/>
  <c r="B20" i="5"/>
  <c r="C20" i="5"/>
  <c r="D20" i="5"/>
  <c r="E20" i="5"/>
  <c r="F20" i="5"/>
  <c r="G20" i="5"/>
  <c r="H20" i="5"/>
  <c r="I20" i="5"/>
  <c r="J20" i="5"/>
  <c r="L20" i="5"/>
  <c r="B21" i="5"/>
  <c r="C21" i="5"/>
  <c r="D21" i="5"/>
  <c r="E21" i="5"/>
  <c r="F21" i="5"/>
  <c r="G21" i="5"/>
  <c r="H21" i="5"/>
  <c r="I21" i="5"/>
  <c r="J21" i="5"/>
  <c r="L21" i="5"/>
  <c r="B22" i="5"/>
  <c r="C22" i="5"/>
  <c r="D22" i="5"/>
  <c r="E22" i="5"/>
  <c r="F22" i="5"/>
  <c r="G22" i="5"/>
  <c r="H22" i="5"/>
  <c r="I22" i="5"/>
  <c r="J22" i="5"/>
  <c r="L22" i="5"/>
  <c r="B23" i="5"/>
  <c r="C23" i="5"/>
  <c r="D23" i="5"/>
  <c r="E23" i="5"/>
  <c r="F23" i="5"/>
  <c r="G23" i="5"/>
  <c r="H23" i="5"/>
  <c r="I23" i="5"/>
  <c r="J23" i="5"/>
  <c r="L23" i="5"/>
  <c r="B24" i="5"/>
  <c r="C24" i="5"/>
  <c r="D24" i="5"/>
  <c r="E24" i="5"/>
  <c r="F24" i="5"/>
  <c r="G24" i="5"/>
  <c r="H24" i="5"/>
  <c r="I24" i="5"/>
  <c r="J24" i="5"/>
  <c r="L24" i="5"/>
  <c r="B25" i="5"/>
  <c r="C25" i="5"/>
  <c r="D25" i="5"/>
  <c r="E25" i="5"/>
  <c r="F25" i="5"/>
  <c r="G25" i="5"/>
  <c r="H25" i="5"/>
  <c r="I25" i="5"/>
  <c r="J25" i="5"/>
  <c r="L25" i="5"/>
  <c r="B26" i="5"/>
  <c r="C26" i="5"/>
  <c r="D26" i="5"/>
  <c r="E26" i="5"/>
  <c r="F26" i="5"/>
  <c r="G26" i="5"/>
  <c r="H26" i="5"/>
  <c r="I26" i="5"/>
  <c r="J26" i="5"/>
  <c r="L26" i="5"/>
  <c r="B27" i="5"/>
  <c r="C27" i="5"/>
  <c r="D27" i="5"/>
  <c r="E27" i="5"/>
  <c r="F27" i="5"/>
  <c r="G27" i="5"/>
  <c r="H27" i="5"/>
  <c r="I27" i="5"/>
  <c r="J27" i="5"/>
  <c r="L27" i="5"/>
  <c r="B28" i="5"/>
  <c r="C28" i="5"/>
  <c r="D28" i="5"/>
  <c r="E28" i="5"/>
  <c r="F28" i="5"/>
  <c r="G28" i="5"/>
  <c r="H28" i="5"/>
  <c r="I28" i="5"/>
  <c r="J28" i="5"/>
  <c r="L28" i="5"/>
  <c r="B29" i="5"/>
  <c r="C29" i="5"/>
  <c r="D29" i="5"/>
  <c r="E29" i="5"/>
  <c r="F29" i="5"/>
  <c r="G29" i="5"/>
  <c r="H29" i="5"/>
  <c r="I29" i="5"/>
  <c r="J29" i="5"/>
  <c r="L29" i="5"/>
  <c r="B30" i="5"/>
  <c r="C30" i="5"/>
  <c r="D30" i="5"/>
  <c r="E30" i="5"/>
  <c r="F30" i="5"/>
  <c r="G30" i="5"/>
  <c r="H30" i="5"/>
  <c r="I30" i="5"/>
  <c r="J30" i="5"/>
  <c r="L30" i="5"/>
  <c r="B31" i="5"/>
  <c r="C31" i="5"/>
  <c r="D31" i="5"/>
  <c r="E31" i="5"/>
  <c r="F31" i="5"/>
  <c r="G31" i="5"/>
  <c r="H31" i="5"/>
  <c r="I31" i="5"/>
  <c r="J31" i="5"/>
  <c r="L31" i="5"/>
  <c r="B32" i="5"/>
  <c r="C32" i="5"/>
  <c r="D32" i="5"/>
  <c r="E32" i="5"/>
  <c r="F32" i="5"/>
  <c r="G32" i="5"/>
  <c r="H32" i="5"/>
  <c r="I32" i="5"/>
  <c r="J32" i="5"/>
  <c r="L32" i="5"/>
  <c r="B33" i="5"/>
  <c r="C33" i="5"/>
  <c r="D33" i="5"/>
  <c r="E33" i="5"/>
  <c r="F33" i="5"/>
  <c r="G33" i="5"/>
  <c r="H33" i="5"/>
  <c r="I33" i="5"/>
  <c r="J33" i="5"/>
  <c r="L33" i="5"/>
  <c r="B34" i="5"/>
  <c r="C34" i="5"/>
  <c r="D34" i="5"/>
  <c r="E34" i="5"/>
  <c r="F34" i="5"/>
  <c r="G34" i="5"/>
  <c r="H34" i="5"/>
  <c r="I34" i="5"/>
  <c r="J34" i="5"/>
  <c r="L34" i="5"/>
  <c r="B35" i="5"/>
  <c r="C35" i="5"/>
  <c r="D35" i="5"/>
  <c r="E35" i="5"/>
  <c r="F35" i="5"/>
  <c r="G35" i="5"/>
  <c r="H35" i="5"/>
  <c r="I35" i="5"/>
  <c r="J35" i="5"/>
  <c r="L35" i="5"/>
  <c r="B36" i="5"/>
  <c r="C36" i="5"/>
  <c r="D36" i="5"/>
  <c r="E36" i="5"/>
  <c r="F36" i="5"/>
  <c r="G36" i="5"/>
  <c r="H36" i="5"/>
  <c r="I36" i="5"/>
  <c r="J36" i="5"/>
  <c r="L36" i="5"/>
  <c r="B37" i="5"/>
  <c r="C37" i="5"/>
  <c r="D37" i="5"/>
  <c r="E37" i="5"/>
  <c r="F37" i="5"/>
  <c r="G37" i="5"/>
  <c r="H37" i="5"/>
  <c r="I37" i="5"/>
  <c r="J37" i="5"/>
  <c r="L37" i="5"/>
  <c r="B38" i="5"/>
  <c r="C38" i="5"/>
  <c r="D38" i="5"/>
  <c r="E38" i="5"/>
  <c r="F38" i="5"/>
  <c r="G38" i="5"/>
  <c r="H38" i="5"/>
  <c r="I38" i="5"/>
  <c r="J38" i="5"/>
  <c r="L38" i="5"/>
  <c r="B39" i="5"/>
  <c r="C39" i="5"/>
  <c r="D39" i="5"/>
  <c r="E39" i="5"/>
  <c r="F39" i="5"/>
  <c r="G39" i="5"/>
  <c r="H39" i="5"/>
  <c r="I39" i="5"/>
  <c r="J39" i="5"/>
  <c r="L39" i="5"/>
  <c r="B40" i="5"/>
  <c r="C40" i="5"/>
  <c r="D40" i="5"/>
  <c r="E40" i="5"/>
  <c r="F40" i="5"/>
  <c r="G40" i="5"/>
  <c r="H40" i="5"/>
  <c r="I40" i="5"/>
  <c r="J40" i="5"/>
  <c r="L40" i="5"/>
  <c r="B41" i="5"/>
  <c r="C41" i="5"/>
  <c r="D41" i="5"/>
  <c r="E41" i="5"/>
  <c r="F41" i="5"/>
  <c r="G41" i="5"/>
  <c r="H41" i="5"/>
  <c r="I41" i="5"/>
  <c r="J41" i="5"/>
  <c r="L41" i="5"/>
  <c r="L5" i="5"/>
  <c r="J5" i="5"/>
  <c r="I5" i="5"/>
  <c r="H5" i="5"/>
  <c r="G5" i="5"/>
  <c r="F5" i="5"/>
  <c r="E5" i="5"/>
  <c r="C5" i="5"/>
  <c r="D5" i="5"/>
  <c r="B5" i="5"/>
  <c r="L80" i="8"/>
  <c r="K80" i="8"/>
  <c r="J80" i="8"/>
  <c r="I80" i="8"/>
  <c r="H80" i="8"/>
  <c r="G80" i="8"/>
  <c r="F80" i="8"/>
  <c r="E80" i="8"/>
  <c r="D80" i="8"/>
  <c r="C80" i="8"/>
  <c r="B80" i="8"/>
  <c r="L79" i="8"/>
  <c r="K79" i="8"/>
  <c r="J79" i="8"/>
  <c r="I79" i="8"/>
  <c r="H79" i="8"/>
  <c r="G79" i="8"/>
  <c r="F79" i="8"/>
  <c r="E79" i="8"/>
  <c r="D79" i="8"/>
  <c r="C79" i="8"/>
  <c r="B79" i="8"/>
  <c r="L78" i="8"/>
  <c r="K78" i="8"/>
  <c r="J78" i="8"/>
  <c r="I78" i="8"/>
  <c r="H78" i="8"/>
  <c r="G78" i="8"/>
  <c r="F78" i="8"/>
  <c r="E78" i="8"/>
  <c r="D78" i="8"/>
  <c r="C78" i="8"/>
  <c r="B78" i="8"/>
  <c r="L77" i="8"/>
  <c r="K77" i="8"/>
  <c r="J77" i="8"/>
  <c r="I77" i="8"/>
  <c r="H77" i="8"/>
  <c r="G77" i="8"/>
  <c r="F77" i="8"/>
  <c r="E77" i="8"/>
  <c r="D77" i="8"/>
  <c r="C77" i="8"/>
  <c r="B77" i="8"/>
  <c r="L76" i="8"/>
  <c r="K76" i="8"/>
  <c r="J76" i="8"/>
  <c r="I76" i="8"/>
  <c r="H76" i="8"/>
  <c r="G76" i="8"/>
  <c r="F76" i="8"/>
  <c r="E76" i="8"/>
  <c r="D76" i="8"/>
  <c r="C76" i="8"/>
  <c r="B76" i="8"/>
  <c r="L75" i="8"/>
  <c r="K75" i="8"/>
  <c r="J75" i="8"/>
  <c r="I75" i="8"/>
  <c r="H75" i="8"/>
  <c r="G75" i="8"/>
  <c r="F75" i="8"/>
  <c r="E75" i="8"/>
  <c r="D75" i="8"/>
  <c r="C75" i="8"/>
  <c r="B75" i="8"/>
  <c r="L74" i="8"/>
  <c r="K74" i="8"/>
  <c r="J74" i="8"/>
  <c r="I74" i="8"/>
  <c r="H74" i="8"/>
  <c r="G74" i="8"/>
  <c r="F74" i="8"/>
  <c r="E74" i="8"/>
  <c r="D74" i="8"/>
  <c r="C74" i="8"/>
  <c r="B74" i="8"/>
  <c r="L73" i="8"/>
  <c r="K73" i="8"/>
  <c r="J73" i="8"/>
  <c r="I73" i="8"/>
  <c r="H73" i="8"/>
  <c r="G73" i="8"/>
  <c r="F73" i="8"/>
  <c r="E73" i="8"/>
  <c r="D73" i="8"/>
  <c r="C73" i="8"/>
  <c r="B73" i="8"/>
  <c r="L72" i="8"/>
  <c r="K72" i="8"/>
  <c r="J72" i="8"/>
  <c r="I72" i="8"/>
  <c r="H72" i="8"/>
  <c r="G72" i="8"/>
  <c r="F72" i="8"/>
  <c r="E72" i="8"/>
  <c r="D72" i="8"/>
  <c r="C72" i="8"/>
  <c r="B72" i="8"/>
  <c r="L71" i="8"/>
  <c r="K71" i="8"/>
  <c r="J71" i="8"/>
  <c r="I71" i="8"/>
  <c r="H71" i="8"/>
  <c r="G71" i="8"/>
  <c r="F71" i="8"/>
  <c r="E71" i="8"/>
  <c r="D71" i="8"/>
  <c r="C71" i="8"/>
  <c r="B71" i="8"/>
  <c r="L70" i="8"/>
  <c r="K70" i="8"/>
  <c r="J70" i="8"/>
  <c r="I70" i="8"/>
  <c r="H70" i="8"/>
  <c r="G70" i="8"/>
  <c r="F70" i="8"/>
  <c r="E70" i="8"/>
  <c r="D70" i="8"/>
  <c r="C70" i="8"/>
  <c r="B70" i="8"/>
  <c r="L69" i="8"/>
  <c r="K69" i="8"/>
  <c r="J69" i="8"/>
  <c r="I69" i="8"/>
  <c r="H69" i="8"/>
  <c r="G69" i="8"/>
  <c r="F69" i="8"/>
  <c r="E69" i="8"/>
  <c r="D69" i="8"/>
  <c r="C69" i="8"/>
  <c r="B69" i="8"/>
  <c r="L68" i="8"/>
  <c r="K68" i="8"/>
  <c r="J68" i="8"/>
  <c r="I68" i="8"/>
  <c r="H68" i="8"/>
  <c r="G68" i="8"/>
  <c r="F68" i="8"/>
  <c r="E68" i="8"/>
  <c r="D68" i="8"/>
  <c r="C68" i="8"/>
  <c r="B68" i="8"/>
  <c r="L67" i="8"/>
  <c r="K67" i="8"/>
  <c r="J67" i="8"/>
  <c r="I67" i="8"/>
  <c r="H67" i="8"/>
  <c r="G67" i="8"/>
  <c r="F67" i="8"/>
  <c r="E67" i="8"/>
  <c r="D67" i="8"/>
  <c r="C67" i="8"/>
  <c r="B67" i="8"/>
  <c r="L66" i="8"/>
  <c r="K66" i="8"/>
  <c r="J66" i="8"/>
  <c r="I66" i="8"/>
  <c r="H66" i="8"/>
  <c r="G66" i="8"/>
  <c r="F66" i="8"/>
  <c r="E66" i="8"/>
  <c r="D66" i="8"/>
  <c r="C66" i="8"/>
  <c r="B66" i="8"/>
  <c r="L65" i="8"/>
  <c r="K65" i="8"/>
  <c r="J65" i="8"/>
  <c r="I65" i="8"/>
  <c r="H65" i="8"/>
  <c r="G65" i="8"/>
  <c r="F65" i="8"/>
  <c r="E65" i="8"/>
  <c r="D65" i="8"/>
  <c r="C65" i="8"/>
  <c r="B65" i="8"/>
  <c r="L64" i="8"/>
  <c r="K64" i="8"/>
  <c r="J64" i="8"/>
  <c r="I64" i="8"/>
  <c r="H64" i="8"/>
  <c r="G64" i="8"/>
  <c r="F64" i="8"/>
  <c r="E64" i="8"/>
  <c r="D64" i="8"/>
  <c r="C64" i="8"/>
  <c r="B64" i="8"/>
  <c r="L63" i="8"/>
  <c r="K63" i="8"/>
  <c r="J63" i="8"/>
  <c r="I63" i="8"/>
  <c r="H63" i="8"/>
  <c r="G63" i="8"/>
  <c r="F63" i="8"/>
  <c r="E63" i="8"/>
  <c r="D63" i="8"/>
  <c r="C63" i="8"/>
  <c r="B63" i="8"/>
  <c r="L62" i="8"/>
  <c r="K62" i="8"/>
  <c r="J62" i="8"/>
  <c r="I62" i="8"/>
  <c r="H62" i="8"/>
  <c r="G62" i="8"/>
  <c r="F62" i="8"/>
  <c r="E62" i="8"/>
  <c r="D62" i="8"/>
  <c r="C62" i="8"/>
  <c r="B62" i="8"/>
  <c r="L61" i="8"/>
  <c r="K61" i="8"/>
  <c r="J61" i="8"/>
  <c r="I61" i="8"/>
  <c r="H61" i="8"/>
  <c r="G61" i="8"/>
  <c r="F61" i="8"/>
  <c r="E61" i="8"/>
  <c r="D61" i="8"/>
  <c r="C61" i="8"/>
  <c r="B61" i="8"/>
  <c r="L60" i="8"/>
  <c r="K60" i="8"/>
  <c r="J60" i="8"/>
  <c r="I60" i="8"/>
  <c r="H60" i="8"/>
  <c r="G60" i="8"/>
  <c r="F60" i="8"/>
  <c r="E60" i="8"/>
  <c r="D60" i="8"/>
  <c r="C60" i="8"/>
  <c r="B60" i="8"/>
  <c r="L59" i="8"/>
  <c r="K59" i="8"/>
  <c r="J59" i="8"/>
  <c r="I59" i="8"/>
  <c r="H59" i="8"/>
  <c r="G59" i="8"/>
  <c r="F59" i="8"/>
  <c r="E59" i="8"/>
  <c r="D59" i="8"/>
  <c r="C59" i="8"/>
  <c r="B59" i="8"/>
  <c r="L58" i="8"/>
  <c r="K58" i="8"/>
  <c r="J58" i="8"/>
  <c r="I58" i="8"/>
  <c r="H58" i="8"/>
  <c r="G58" i="8"/>
  <c r="F58" i="8"/>
  <c r="E58" i="8"/>
  <c r="D58" i="8"/>
  <c r="C58" i="8"/>
  <c r="B58" i="8"/>
  <c r="L57" i="8"/>
  <c r="K57" i="8"/>
  <c r="J57" i="8"/>
  <c r="I57" i="8"/>
  <c r="H57" i="8"/>
  <c r="G57" i="8"/>
  <c r="F57" i="8"/>
  <c r="E57" i="8"/>
  <c r="D57" i="8"/>
  <c r="C57" i="8"/>
  <c r="B57" i="8"/>
  <c r="L56" i="8"/>
  <c r="K56" i="8"/>
  <c r="J56" i="8"/>
  <c r="I56" i="8"/>
  <c r="H56" i="8"/>
  <c r="G56" i="8"/>
  <c r="F56" i="8"/>
  <c r="E56" i="8"/>
  <c r="D56" i="8"/>
  <c r="C56" i="8"/>
  <c r="B56" i="8"/>
  <c r="L55" i="8"/>
  <c r="K55" i="8"/>
  <c r="J55" i="8"/>
  <c r="I55" i="8"/>
  <c r="H55" i="8"/>
  <c r="G55" i="8"/>
  <c r="F55" i="8"/>
  <c r="E55" i="8"/>
  <c r="D55" i="8"/>
  <c r="C55" i="8"/>
  <c r="B55" i="8"/>
  <c r="L54" i="8"/>
  <c r="K54" i="8"/>
  <c r="J54" i="8"/>
  <c r="I54" i="8"/>
  <c r="H54" i="8"/>
  <c r="G54" i="8"/>
  <c r="F54" i="8"/>
  <c r="E54" i="8"/>
  <c r="D54" i="8"/>
  <c r="C54" i="8"/>
  <c r="B54" i="8"/>
  <c r="L53" i="8"/>
  <c r="K53" i="8"/>
  <c r="J53" i="8"/>
  <c r="I53" i="8"/>
  <c r="H53" i="8"/>
  <c r="G53" i="8"/>
  <c r="F53" i="8"/>
  <c r="E53" i="8"/>
  <c r="D53" i="8"/>
  <c r="C53" i="8"/>
  <c r="B53" i="8"/>
  <c r="L52" i="8"/>
  <c r="K52" i="8"/>
  <c r="J52" i="8"/>
  <c r="I52" i="8"/>
  <c r="H52" i="8"/>
  <c r="G52" i="8"/>
  <c r="F52" i="8"/>
  <c r="E52" i="8"/>
  <c r="D52" i="8"/>
  <c r="C52" i="8"/>
  <c r="B52" i="8"/>
  <c r="L51" i="8"/>
  <c r="K51" i="8"/>
  <c r="J51" i="8"/>
  <c r="I51" i="8"/>
  <c r="H51" i="8"/>
  <c r="G51" i="8"/>
  <c r="F51" i="8"/>
  <c r="E51" i="8"/>
  <c r="D51" i="8"/>
  <c r="C51" i="8"/>
  <c r="B51" i="8"/>
  <c r="L50" i="8"/>
  <c r="K50" i="8"/>
  <c r="J50" i="8"/>
  <c r="I50" i="8"/>
  <c r="H50" i="8"/>
  <c r="G50" i="8"/>
  <c r="F50" i="8"/>
  <c r="E50" i="8"/>
  <c r="D50" i="8"/>
  <c r="C50" i="8"/>
  <c r="B50" i="8"/>
  <c r="L49" i="8"/>
  <c r="K49" i="8"/>
  <c r="J49" i="8"/>
  <c r="I49" i="8"/>
  <c r="H49" i="8"/>
  <c r="G49" i="8"/>
  <c r="F49" i="8"/>
  <c r="E49" i="8"/>
  <c r="D49" i="8"/>
  <c r="C49" i="8"/>
  <c r="B49" i="8"/>
  <c r="L48" i="8"/>
  <c r="K48" i="8"/>
  <c r="J48" i="8"/>
  <c r="I48" i="8"/>
  <c r="H48" i="8"/>
  <c r="G48" i="8"/>
  <c r="F48" i="8"/>
  <c r="E48" i="8"/>
  <c r="D48" i="8"/>
  <c r="C48" i="8"/>
  <c r="B48" i="8"/>
  <c r="L47" i="8"/>
  <c r="K47" i="8"/>
  <c r="J47" i="8"/>
  <c r="I47" i="8"/>
  <c r="H47" i="8"/>
  <c r="G47" i="8"/>
  <c r="F47" i="8"/>
  <c r="E47" i="8"/>
  <c r="D47" i="8"/>
  <c r="C47" i="8"/>
  <c r="B47" i="8"/>
  <c r="L46" i="8"/>
  <c r="K46" i="8"/>
  <c r="J46" i="8"/>
  <c r="I46" i="8"/>
  <c r="H46" i="8"/>
  <c r="G46" i="8"/>
  <c r="F46" i="8"/>
  <c r="E46" i="8"/>
  <c r="D46" i="8"/>
  <c r="C46" i="8"/>
  <c r="B46" i="8"/>
  <c r="L45" i="8"/>
  <c r="K45" i="8"/>
  <c r="J45" i="8"/>
  <c r="I45" i="8"/>
  <c r="H45" i="8"/>
  <c r="G45" i="8"/>
  <c r="F45" i="8"/>
  <c r="E45" i="8"/>
  <c r="D45" i="8"/>
  <c r="C45" i="8"/>
  <c r="B45" i="8"/>
  <c r="C44" i="8"/>
  <c r="D44" i="8"/>
  <c r="E44" i="8"/>
  <c r="L44" i="8"/>
  <c r="K44" i="8"/>
  <c r="J44" i="8"/>
  <c r="I44" i="8"/>
  <c r="H44" i="8"/>
  <c r="G44" i="8"/>
  <c r="F44" i="8"/>
  <c r="B44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8" i="8"/>
  <c r="C8" i="8"/>
  <c r="D8" i="8"/>
  <c r="E8" i="8"/>
  <c r="F8" i="8"/>
  <c r="G8" i="8"/>
  <c r="H8" i="8"/>
  <c r="I8" i="8"/>
  <c r="J8" i="8"/>
  <c r="K8" i="8"/>
  <c r="L8" i="8"/>
  <c r="B9" i="8"/>
  <c r="C9" i="8"/>
  <c r="D9" i="8"/>
  <c r="E9" i="8"/>
  <c r="F9" i="8"/>
  <c r="G9" i="8"/>
  <c r="H9" i="8"/>
  <c r="I9" i="8"/>
  <c r="J9" i="8"/>
  <c r="K9" i="8"/>
  <c r="L9" i="8"/>
  <c r="B10" i="8"/>
  <c r="C10" i="8"/>
  <c r="D10" i="8"/>
  <c r="E10" i="8"/>
  <c r="F10" i="8"/>
  <c r="G10" i="8"/>
  <c r="H10" i="8"/>
  <c r="I10" i="8"/>
  <c r="J10" i="8"/>
  <c r="K10" i="8"/>
  <c r="L10" i="8"/>
  <c r="B11" i="8"/>
  <c r="C11" i="8"/>
  <c r="D11" i="8"/>
  <c r="E11" i="8"/>
  <c r="F11" i="8"/>
  <c r="G11" i="8"/>
  <c r="H11" i="8"/>
  <c r="I11" i="8"/>
  <c r="J11" i="8"/>
  <c r="K11" i="8"/>
  <c r="L11" i="8"/>
  <c r="B12" i="8"/>
  <c r="C12" i="8"/>
  <c r="D12" i="8"/>
  <c r="E12" i="8"/>
  <c r="F12" i="8"/>
  <c r="G12" i="8"/>
  <c r="H12" i="8"/>
  <c r="I12" i="8"/>
  <c r="J12" i="8"/>
  <c r="K12" i="8"/>
  <c r="L12" i="8"/>
  <c r="B13" i="8"/>
  <c r="C13" i="8"/>
  <c r="D13" i="8"/>
  <c r="E13" i="8"/>
  <c r="F13" i="8"/>
  <c r="G13" i="8"/>
  <c r="H13" i="8"/>
  <c r="I13" i="8"/>
  <c r="J13" i="8"/>
  <c r="K13" i="8"/>
  <c r="L13" i="8"/>
  <c r="B14" i="8"/>
  <c r="C14" i="8"/>
  <c r="D14" i="8"/>
  <c r="E14" i="8"/>
  <c r="F14" i="8"/>
  <c r="G14" i="8"/>
  <c r="H14" i="8"/>
  <c r="I14" i="8"/>
  <c r="J14" i="8"/>
  <c r="K14" i="8"/>
  <c r="L14" i="8"/>
  <c r="B15" i="8"/>
  <c r="C15" i="8"/>
  <c r="D15" i="8"/>
  <c r="E15" i="8"/>
  <c r="F15" i="8"/>
  <c r="G15" i="8"/>
  <c r="H15" i="8"/>
  <c r="I15" i="8"/>
  <c r="J15" i="8"/>
  <c r="K15" i="8"/>
  <c r="L15" i="8"/>
  <c r="B16" i="8"/>
  <c r="C16" i="8"/>
  <c r="D16" i="8"/>
  <c r="E16" i="8"/>
  <c r="F16" i="8"/>
  <c r="G16" i="8"/>
  <c r="H16" i="8"/>
  <c r="I16" i="8"/>
  <c r="J16" i="8"/>
  <c r="K16" i="8"/>
  <c r="L16" i="8"/>
  <c r="B17" i="8"/>
  <c r="C17" i="8"/>
  <c r="D17" i="8"/>
  <c r="E17" i="8"/>
  <c r="F17" i="8"/>
  <c r="G17" i="8"/>
  <c r="H17" i="8"/>
  <c r="I17" i="8"/>
  <c r="J17" i="8"/>
  <c r="K17" i="8"/>
  <c r="L17" i="8"/>
  <c r="B18" i="8"/>
  <c r="C18" i="8"/>
  <c r="D18" i="8"/>
  <c r="E18" i="8"/>
  <c r="F18" i="8"/>
  <c r="G18" i="8"/>
  <c r="H18" i="8"/>
  <c r="I18" i="8"/>
  <c r="J18" i="8"/>
  <c r="K18" i="8"/>
  <c r="L18" i="8"/>
  <c r="B19" i="8"/>
  <c r="C19" i="8"/>
  <c r="D19" i="8"/>
  <c r="E19" i="8"/>
  <c r="F19" i="8"/>
  <c r="G19" i="8"/>
  <c r="H19" i="8"/>
  <c r="I19" i="8"/>
  <c r="J19" i="8"/>
  <c r="K19" i="8"/>
  <c r="L19" i="8"/>
  <c r="B20" i="8"/>
  <c r="C20" i="8"/>
  <c r="D20" i="8"/>
  <c r="E20" i="8"/>
  <c r="F20" i="8"/>
  <c r="G20" i="8"/>
  <c r="H20" i="8"/>
  <c r="I20" i="8"/>
  <c r="J20" i="8"/>
  <c r="K20" i="8"/>
  <c r="L20" i="8"/>
  <c r="B21" i="8"/>
  <c r="C21" i="8"/>
  <c r="D21" i="8"/>
  <c r="E21" i="8"/>
  <c r="F21" i="8"/>
  <c r="G21" i="8"/>
  <c r="H21" i="8"/>
  <c r="I21" i="8"/>
  <c r="J21" i="8"/>
  <c r="K21" i="8"/>
  <c r="L21" i="8"/>
  <c r="B22" i="8"/>
  <c r="C22" i="8"/>
  <c r="D22" i="8"/>
  <c r="E22" i="8"/>
  <c r="F22" i="8"/>
  <c r="G22" i="8"/>
  <c r="H22" i="8"/>
  <c r="I22" i="8"/>
  <c r="J22" i="8"/>
  <c r="K22" i="8"/>
  <c r="L22" i="8"/>
  <c r="B23" i="8"/>
  <c r="C23" i="8"/>
  <c r="D23" i="8"/>
  <c r="E23" i="8"/>
  <c r="F23" i="8"/>
  <c r="G23" i="8"/>
  <c r="H23" i="8"/>
  <c r="I23" i="8"/>
  <c r="J23" i="8"/>
  <c r="K23" i="8"/>
  <c r="L23" i="8"/>
  <c r="B24" i="8"/>
  <c r="C24" i="8"/>
  <c r="D24" i="8"/>
  <c r="E24" i="8"/>
  <c r="F24" i="8"/>
  <c r="G24" i="8"/>
  <c r="H24" i="8"/>
  <c r="I24" i="8"/>
  <c r="J24" i="8"/>
  <c r="K24" i="8"/>
  <c r="L24" i="8"/>
  <c r="B25" i="8"/>
  <c r="C25" i="8"/>
  <c r="D25" i="8"/>
  <c r="E25" i="8"/>
  <c r="F25" i="8"/>
  <c r="G25" i="8"/>
  <c r="H25" i="8"/>
  <c r="I25" i="8"/>
  <c r="J25" i="8"/>
  <c r="K25" i="8"/>
  <c r="L25" i="8"/>
  <c r="B26" i="8"/>
  <c r="C26" i="8"/>
  <c r="D26" i="8"/>
  <c r="E26" i="8"/>
  <c r="F26" i="8"/>
  <c r="G26" i="8"/>
  <c r="H26" i="8"/>
  <c r="I26" i="8"/>
  <c r="J26" i="8"/>
  <c r="K26" i="8"/>
  <c r="L26" i="8"/>
  <c r="B27" i="8"/>
  <c r="C27" i="8"/>
  <c r="D27" i="8"/>
  <c r="E27" i="8"/>
  <c r="F27" i="8"/>
  <c r="G27" i="8"/>
  <c r="H27" i="8"/>
  <c r="I27" i="8"/>
  <c r="J27" i="8"/>
  <c r="K27" i="8"/>
  <c r="L27" i="8"/>
  <c r="B28" i="8"/>
  <c r="C28" i="8"/>
  <c r="D28" i="8"/>
  <c r="E28" i="8"/>
  <c r="F28" i="8"/>
  <c r="G28" i="8"/>
  <c r="H28" i="8"/>
  <c r="I28" i="8"/>
  <c r="J28" i="8"/>
  <c r="K28" i="8"/>
  <c r="L28" i="8"/>
  <c r="B29" i="8"/>
  <c r="C29" i="8"/>
  <c r="D29" i="8"/>
  <c r="E29" i="8"/>
  <c r="F29" i="8"/>
  <c r="G29" i="8"/>
  <c r="H29" i="8"/>
  <c r="I29" i="8"/>
  <c r="J29" i="8"/>
  <c r="K29" i="8"/>
  <c r="L29" i="8"/>
  <c r="B30" i="8"/>
  <c r="C30" i="8"/>
  <c r="D30" i="8"/>
  <c r="E30" i="8"/>
  <c r="F30" i="8"/>
  <c r="G30" i="8"/>
  <c r="H30" i="8"/>
  <c r="I30" i="8"/>
  <c r="J30" i="8"/>
  <c r="K30" i="8"/>
  <c r="L30" i="8"/>
  <c r="B31" i="8"/>
  <c r="C31" i="8"/>
  <c r="D31" i="8"/>
  <c r="E31" i="8"/>
  <c r="F31" i="8"/>
  <c r="G31" i="8"/>
  <c r="H31" i="8"/>
  <c r="I31" i="8"/>
  <c r="J31" i="8"/>
  <c r="K31" i="8"/>
  <c r="L31" i="8"/>
  <c r="B32" i="8"/>
  <c r="C32" i="8"/>
  <c r="D32" i="8"/>
  <c r="E32" i="8"/>
  <c r="F32" i="8"/>
  <c r="G32" i="8"/>
  <c r="H32" i="8"/>
  <c r="I32" i="8"/>
  <c r="J32" i="8"/>
  <c r="K32" i="8"/>
  <c r="L32" i="8"/>
  <c r="B33" i="8"/>
  <c r="C33" i="8"/>
  <c r="D33" i="8"/>
  <c r="E33" i="8"/>
  <c r="F33" i="8"/>
  <c r="G33" i="8"/>
  <c r="H33" i="8"/>
  <c r="I33" i="8"/>
  <c r="J33" i="8"/>
  <c r="K33" i="8"/>
  <c r="L33" i="8"/>
  <c r="B34" i="8"/>
  <c r="C34" i="8"/>
  <c r="D34" i="8"/>
  <c r="E34" i="8"/>
  <c r="F34" i="8"/>
  <c r="G34" i="8"/>
  <c r="H34" i="8"/>
  <c r="I34" i="8"/>
  <c r="J34" i="8"/>
  <c r="K34" i="8"/>
  <c r="L34" i="8"/>
  <c r="B35" i="8"/>
  <c r="C35" i="8"/>
  <c r="D35" i="8"/>
  <c r="E35" i="8"/>
  <c r="F35" i="8"/>
  <c r="G35" i="8"/>
  <c r="H35" i="8"/>
  <c r="I35" i="8"/>
  <c r="J35" i="8"/>
  <c r="K35" i="8"/>
  <c r="L35" i="8"/>
  <c r="B36" i="8"/>
  <c r="C36" i="8"/>
  <c r="D36" i="8"/>
  <c r="E36" i="8"/>
  <c r="F36" i="8"/>
  <c r="G36" i="8"/>
  <c r="H36" i="8"/>
  <c r="I36" i="8"/>
  <c r="J36" i="8"/>
  <c r="K36" i="8"/>
  <c r="L36" i="8"/>
  <c r="B37" i="8"/>
  <c r="C37" i="8"/>
  <c r="D37" i="8"/>
  <c r="E37" i="8"/>
  <c r="F37" i="8"/>
  <c r="G37" i="8"/>
  <c r="H37" i="8"/>
  <c r="I37" i="8"/>
  <c r="J37" i="8"/>
  <c r="K37" i="8"/>
  <c r="L37" i="8"/>
  <c r="B38" i="8"/>
  <c r="C38" i="8"/>
  <c r="D38" i="8"/>
  <c r="E38" i="8"/>
  <c r="F38" i="8"/>
  <c r="G38" i="8"/>
  <c r="H38" i="8"/>
  <c r="I38" i="8"/>
  <c r="J38" i="8"/>
  <c r="K38" i="8"/>
  <c r="L38" i="8"/>
  <c r="B39" i="8"/>
  <c r="C39" i="8"/>
  <c r="D39" i="8"/>
  <c r="E39" i="8"/>
  <c r="F39" i="8"/>
  <c r="G39" i="8"/>
  <c r="H39" i="8"/>
  <c r="I39" i="8"/>
  <c r="J39" i="8"/>
  <c r="K39" i="8"/>
  <c r="L39" i="8"/>
  <c r="B40" i="8"/>
  <c r="C40" i="8"/>
  <c r="D40" i="8"/>
  <c r="E40" i="8"/>
  <c r="F40" i="8"/>
  <c r="G40" i="8"/>
  <c r="H40" i="8"/>
  <c r="I40" i="8"/>
  <c r="J40" i="8"/>
  <c r="K40" i="8"/>
  <c r="L40" i="8"/>
  <c r="B41" i="8"/>
  <c r="C41" i="8"/>
  <c r="D41" i="8"/>
  <c r="E41" i="8"/>
  <c r="F41" i="8"/>
  <c r="G41" i="8"/>
  <c r="H41" i="8"/>
  <c r="I41" i="8"/>
  <c r="J41" i="8"/>
  <c r="K41" i="8"/>
  <c r="L41" i="8"/>
  <c r="L5" i="8"/>
  <c r="K5" i="8"/>
  <c r="J5" i="8"/>
  <c r="I5" i="8"/>
  <c r="H5" i="8"/>
  <c r="F5" i="8"/>
  <c r="G5" i="8"/>
  <c r="E5" i="8"/>
  <c r="C5" i="8"/>
  <c r="D5" i="8"/>
  <c r="B5" i="8"/>
  <c r="B6" i="6"/>
  <c r="C6" i="6"/>
  <c r="D6" i="6"/>
  <c r="E6" i="6"/>
  <c r="F6" i="6"/>
  <c r="G6" i="6"/>
  <c r="H6" i="6"/>
  <c r="I6" i="6"/>
  <c r="J6" i="6"/>
  <c r="K6" i="6"/>
  <c r="L6" i="6"/>
  <c r="B7" i="6"/>
  <c r="C7" i="6"/>
  <c r="D7" i="6"/>
  <c r="E7" i="6"/>
  <c r="F7" i="6"/>
  <c r="G7" i="6"/>
  <c r="H7" i="6"/>
  <c r="I7" i="6"/>
  <c r="J7" i="6"/>
  <c r="K7" i="6"/>
  <c r="L7" i="6"/>
  <c r="B8" i="6"/>
  <c r="C8" i="6"/>
  <c r="D8" i="6"/>
  <c r="E8" i="6"/>
  <c r="F8" i="6"/>
  <c r="G8" i="6"/>
  <c r="H8" i="6"/>
  <c r="I8" i="6"/>
  <c r="J8" i="6"/>
  <c r="K8" i="6"/>
  <c r="L8" i="6"/>
  <c r="B9" i="6"/>
  <c r="C9" i="6"/>
  <c r="D9" i="6"/>
  <c r="E9" i="6"/>
  <c r="F9" i="6"/>
  <c r="G9" i="6"/>
  <c r="H9" i="6"/>
  <c r="I9" i="6"/>
  <c r="J9" i="6"/>
  <c r="K9" i="6"/>
  <c r="L9" i="6"/>
  <c r="B10" i="6"/>
  <c r="C10" i="6"/>
  <c r="D10" i="6"/>
  <c r="E10" i="6"/>
  <c r="F10" i="6"/>
  <c r="G10" i="6"/>
  <c r="H10" i="6"/>
  <c r="I10" i="6"/>
  <c r="J10" i="6"/>
  <c r="K10" i="6"/>
  <c r="L10" i="6"/>
  <c r="B11" i="6"/>
  <c r="C11" i="6"/>
  <c r="D11" i="6"/>
  <c r="E11" i="6"/>
  <c r="F11" i="6"/>
  <c r="G11" i="6"/>
  <c r="H11" i="6"/>
  <c r="I11" i="6"/>
  <c r="J11" i="6"/>
  <c r="K11" i="6"/>
  <c r="L11" i="6"/>
  <c r="B12" i="6"/>
  <c r="C12" i="6"/>
  <c r="D12" i="6"/>
  <c r="E12" i="6"/>
  <c r="F12" i="6"/>
  <c r="G12" i="6"/>
  <c r="H12" i="6"/>
  <c r="I12" i="6"/>
  <c r="J12" i="6"/>
  <c r="K12" i="6"/>
  <c r="L12" i="6"/>
  <c r="B13" i="6"/>
  <c r="C13" i="6"/>
  <c r="D13" i="6"/>
  <c r="E13" i="6"/>
  <c r="F13" i="6"/>
  <c r="G13" i="6"/>
  <c r="H13" i="6"/>
  <c r="I13" i="6"/>
  <c r="J13" i="6"/>
  <c r="K13" i="6"/>
  <c r="L13" i="6"/>
  <c r="B14" i="6"/>
  <c r="C14" i="6"/>
  <c r="D14" i="6"/>
  <c r="E14" i="6"/>
  <c r="F14" i="6"/>
  <c r="G14" i="6"/>
  <c r="H14" i="6"/>
  <c r="I14" i="6"/>
  <c r="J14" i="6"/>
  <c r="K14" i="6"/>
  <c r="L14" i="6"/>
  <c r="B15" i="6"/>
  <c r="C15" i="6"/>
  <c r="D15" i="6"/>
  <c r="E15" i="6"/>
  <c r="F15" i="6"/>
  <c r="G15" i="6"/>
  <c r="H15" i="6"/>
  <c r="I15" i="6"/>
  <c r="J15" i="6"/>
  <c r="K15" i="6"/>
  <c r="L15" i="6"/>
  <c r="B16" i="6"/>
  <c r="C16" i="6"/>
  <c r="D16" i="6"/>
  <c r="E16" i="6"/>
  <c r="F16" i="6"/>
  <c r="G16" i="6"/>
  <c r="H16" i="6"/>
  <c r="I16" i="6"/>
  <c r="J16" i="6"/>
  <c r="K16" i="6"/>
  <c r="L16" i="6"/>
  <c r="B17" i="6"/>
  <c r="C17" i="6"/>
  <c r="D17" i="6"/>
  <c r="E17" i="6"/>
  <c r="F17" i="6"/>
  <c r="G17" i="6"/>
  <c r="H17" i="6"/>
  <c r="I17" i="6"/>
  <c r="J17" i="6"/>
  <c r="K17" i="6"/>
  <c r="L17" i="6"/>
  <c r="B18" i="6"/>
  <c r="C18" i="6"/>
  <c r="D18" i="6"/>
  <c r="E18" i="6"/>
  <c r="F18" i="6"/>
  <c r="G18" i="6"/>
  <c r="H18" i="6"/>
  <c r="I18" i="6"/>
  <c r="J18" i="6"/>
  <c r="K18" i="6"/>
  <c r="L18" i="6"/>
  <c r="B19" i="6"/>
  <c r="C19" i="6"/>
  <c r="D19" i="6"/>
  <c r="E19" i="6"/>
  <c r="F19" i="6"/>
  <c r="G19" i="6"/>
  <c r="H19" i="6"/>
  <c r="I19" i="6"/>
  <c r="J19" i="6"/>
  <c r="K19" i="6"/>
  <c r="L19" i="6"/>
  <c r="B20" i="6"/>
  <c r="C20" i="6"/>
  <c r="D20" i="6"/>
  <c r="E20" i="6"/>
  <c r="F20" i="6"/>
  <c r="G20" i="6"/>
  <c r="H20" i="6"/>
  <c r="I20" i="6"/>
  <c r="J20" i="6"/>
  <c r="K20" i="6"/>
  <c r="L20" i="6"/>
  <c r="B21" i="6"/>
  <c r="C21" i="6"/>
  <c r="D21" i="6"/>
  <c r="E21" i="6"/>
  <c r="F21" i="6"/>
  <c r="G21" i="6"/>
  <c r="H21" i="6"/>
  <c r="I21" i="6"/>
  <c r="J21" i="6"/>
  <c r="K21" i="6"/>
  <c r="L21" i="6"/>
  <c r="B22" i="6"/>
  <c r="C22" i="6"/>
  <c r="D22" i="6"/>
  <c r="E22" i="6"/>
  <c r="F22" i="6"/>
  <c r="G22" i="6"/>
  <c r="H22" i="6"/>
  <c r="I22" i="6"/>
  <c r="J22" i="6"/>
  <c r="K22" i="6"/>
  <c r="L22" i="6"/>
  <c r="B23" i="6"/>
  <c r="C23" i="6"/>
  <c r="D23" i="6"/>
  <c r="E23" i="6"/>
  <c r="F23" i="6"/>
  <c r="G23" i="6"/>
  <c r="H23" i="6"/>
  <c r="I23" i="6"/>
  <c r="J23" i="6"/>
  <c r="K23" i="6"/>
  <c r="L23" i="6"/>
  <c r="B24" i="6"/>
  <c r="C24" i="6"/>
  <c r="D24" i="6"/>
  <c r="E24" i="6"/>
  <c r="F24" i="6"/>
  <c r="G24" i="6"/>
  <c r="H24" i="6"/>
  <c r="I24" i="6"/>
  <c r="J24" i="6"/>
  <c r="K24" i="6"/>
  <c r="L24" i="6"/>
  <c r="B25" i="6"/>
  <c r="C25" i="6"/>
  <c r="D25" i="6"/>
  <c r="E25" i="6"/>
  <c r="F25" i="6"/>
  <c r="G25" i="6"/>
  <c r="H25" i="6"/>
  <c r="I25" i="6"/>
  <c r="J25" i="6"/>
  <c r="K25" i="6"/>
  <c r="L25" i="6"/>
  <c r="B26" i="6"/>
  <c r="C26" i="6"/>
  <c r="D26" i="6"/>
  <c r="E26" i="6"/>
  <c r="F26" i="6"/>
  <c r="G26" i="6"/>
  <c r="H26" i="6"/>
  <c r="I26" i="6"/>
  <c r="J26" i="6"/>
  <c r="K26" i="6"/>
  <c r="L26" i="6"/>
  <c r="B27" i="6"/>
  <c r="C27" i="6"/>
  <c r="D27" i="6"/>
  <c r="E27" i="6"/>
  <c r="F27" i="6"/>
  <c r="G27" i="6"/>
  <c r="H27" i="6"/>
  <c r="I27" i="6"/>
  <c r="J27" i="6"/>
  <c r="K27" i="6"/>
  <c r="L27" i="6"/>
  <c r="B28" i="6"/>
  <c r="C28" i="6"/>
  <c r="D28" i="6"/>
  <c r="E28" i="6"/>
  <c r="F28" i="6"/>
  <c r="G28" i="6"/>
  <c r="H28" i="6"/>
  <c r="I28" i="6"/>
  <c r="J28" i="6"/>
  <c r="K28" i="6"/>
  <c r="L28" i="6"/>
  <c r="B29" i="6"/>
  <c r="C29" i="6"/>
  <c r="D29" i="6"/>
  <c r="E29" i="6"/>
  <c r="F29" i="6"/>
  <c r="G29" i="6"/>
  <c r="H29" i="6"/>
  <c r="I29" i="6"/>
  <c r="J29" i="6"/>
  <c r="K29" i="6"/>
  <c r="L29" i="6"/>
  <c r="B30" i="6"/>
  <c r="C30" i="6"/>
  <c r="D30" i="6"/>
  <c r="E30" i="6"/>
  <c r="F30" i="6"/>
  <c r="G30" i="6"/>
  <c r="H30" i="6"/>
  <c r="I30" i="6"/>
  <c r="J30" i="6"/>
  <c r="K30" i="6"/>
  <c r="L30" i="6"/>
  <c r="B31" i="6"/>
  <c r="C31" i="6"/>
  <c r="D31" i="6"/>
  <c r="E31" i="6"/>
  <c r="F31" i="6"/>
  <c r="G31" i="6"/>
  <c r="H31" i="6"/>
  <c r="I31" i="6"/>
  <c r="J31" i="6"/>
  <c r="K31" i="6"/>
  <c r="L31" i="6"/>
  <c r="B32" i="6"/>
  <c r="C32" i="6"/>
  <c r="D32" i="6"/>
  <c r="E32" i="6"/>
  <c r="F32" i="6"/>
  <c r="G32" i="6"/>
  <c r="H32" i="6"/>
  <c r="I32" i="6"/>
  <c r="J32" i="6"/>
  <c r="K32" i="6"/>
  <c r="L32" i="6"/>
  <c r="B33" i="6"/>
  <c r="C33" i="6"/>
  <c r="D33" i="6"/>
  <c r="E33" i="6"/>
  <c r="F33" i="6"/>
  <c r="G33" i="6"/>
  <c r="H33" i="6"/>
  <c r="I33" i="6"/>
  <c r="J33" i="6"/>
  <c r="K33" i="6"/>
  <c r="L33" i="6"/>
  <c r="B34" i="6"/>
  <c r="C34" i="6"/>
  <c r="D34" i="6"/>
  <c r="E34" i="6"/>
  <c r="F34" i="6"/>
  <c r="G34" i="6"/>
  <c r="H34" i="6"/>
  <c r="I34" i="6"/>
  <c r="J34" i="6"/>
  <c r="K34" i="6"/>
  <c r="L34" i="6"/>
  <c r="B35" i="6"/>
  <c r="C35" i="6"/>
  <c r="D35" i="6"/>
  <c r="E35" i="6"/>
  <c r="F35" i="6"/>
  <c r="G35" i="6"/>
  <c r="H35" i="6"/>
  <c r="I35" i="6"/>
  <c r="J35" i="6"/>
  <c r="K35" i="6"/>
  <c r="L35" i="6"/>
  <c r="B36" i="6"/>
  <c r="C36" i="6"/>
  <c r="D36" i="6"/>
  <c r="E36" i="6"/>
  <c r="F36" i="6"/>
  <c r="G36" i="6"/>
  <c r="H36" i="6"/>
  <c r="I36" i="6"/>
  <c r="J36" i="6"/>
  <c r="K36" i="6"/>
  <c r="L36" i="6"/>
  <c r="B37" i="6"/>
  <c r="C37" i="6"/>
  <c r="D37" i="6"/>
  <c r="E37" i="6"/>
  <c r="F37" i="6"/>
  <c r="G37" i="6"/>
  <c r="H37" i="6"/>
  <c r="I37" i="6"/>
  <c r="J37" i="6"/>
  <c r="K37" i="6"/>
  <c r="L37" i="6"/>
  <c r="B38" i="6"/>
  <c r="C38" i="6"/>
  <c r="D38" i="6"/>
  <c r="E38" i="6"/>
  <c r="F38" i="6"/>
  <c r="G38" i="6"/>
  <c r="H38" i="6"/>
  <c r="I38" i="6"/>
  <c r="J38" i="6"/>
  <c r="K38" i="6"/>
  <c r="L38" i="6"/>
  <c r="B39" i="6"/>
  <c r="C39" i="6"/>
  <c r="D39" i="6"/>
  <c r="E39" i="6"/>
  <c r="F39" i="6"/>
  <c r="G39" i="6"/>
  <c r="H39" i="6"/>
  <c r="I39" i="6"/>
  <c r="J39" i="6"/>
  <c r="K39" i="6"/>
  <c r="L39" i="6"/>
  <c r="B40" i="6"/>
  <c r="C40" i="6"/>
  <c r="D40" i="6"/>
  <c r="E40" i="6"/>
  <c r="F40" i="6"/>
  <c r="G40" i="6"/>
  <c r="H40" i="6"/>
  <c r="I40" i="6"/>
  <c r="J40" i="6"/>
  <c r="K40" i="6"/>
  <c r="L40" i="6"/>
  <c r="B41" i="6"/>
  <c r="C41" i="6"/>
  <c r="D41" i="6"/>
  <c r="E41" i="6"/>
  <c r="F41" i="6"/>
  <c r="G41" i="6"/>
  <c r="H41" i="6"/>
  <c r="I41" i="6"/>
  <c r="J41" i="6"/>
  <c r="K41" i="6"/>
  <c r="L41" i="6"/>
  <c r="L5" i="6"/>
  <c r="K5" i="6"/>
  <c r="J5" i="6"/>
  <c r="I5" i="6"/>
  <c r="H5" i="6"/>
  <c r="G5" i="6"/>
  <c r="E5" i="6"/>
  <c r="D5" i="6"/>
  <c r="C5" i="6"/>
  <c r="F5" i="6"/>
  <c r="G7" i="7" l="1"/>
  <c r="E7" i="7"/>
  <c r="J7" i="7" l="1"/>
  <c r="C3" i="5"/>
  <c r="J3" i="5"/>
  <c r="F3" i="5"/>
  <c r="J3" i="6"/>
  <c r="F3" i="6"/>
  <c r="C3" i="6"/>
  <c r="G7" i="2"/>
  <c r="E7" i="2"/>
  <c r="J7" i="2" l="1"/>
</calcChain>
</file>

<file path=xl/sharedStrings.xml><?xml version="1.0" encoding="utf-8"?>
<sst xmlns="http://schemas.openxmlformats.org/spreadsheetml/2006/main" count="281" uniqueCount="108">
  <si>
    <t>IBAN: IT52 L076 0103 4000 0105 7352 732</t>
  </si>
  <si>
    <t>MODELLO 1 - L'ISCRIZIONE PER DELLA  A.S.D. VIENE OFFERTA DALLA GUMA</t>
  </si>
  <si>
    <t>DENOMINAZIONE DEL CENTRO</t>
  </si>
  <si>
    <t>CODICE SOCIETA'</t>
  </si>
  <si>
    <t>CODICE FISCALE</t>
  </si>
  <si>
    <t>PRESIDENTE</t>
  </si>
  <si>
    <t>ASD PAOLINO PAPERINO</t>
  </si>
  <si>
    <t>INDIRIZZO</t>
  </si>
  <si>
    <t>C.A.P.</t>
  </si>
  <si>
    <t>REGIONE</t>
  </si>
  <si>
    <t>PROV.</t>
  </si>
  <si>
    <t>CITTA’</t>
  </si>
  <si>
    <t>TELEFONO FISSO</t>
  </si>
  <si>
    <t>E-MAIL</t>
  </si>
  <si>
    <t>CELL.</t>
  </si>
  <si>
    <t>Il Sottoscritto Legale rappresentante dell’Associazione, nel richiedere il tesseramento annuale ( Solare o Sportivo ) presso la GUMA, solleva questa da qualsiasi responsabilità in caso di infortunio o altro - essendo l'associazione e i suoi tesserati coperta assicurativamente mediante l'Ente Nazionale Libertas.  L'Associazione dichiara di accettare il regolamento tecnico organizzativo della GUMA presente sul sito: www.globalunionmartialarts.net</t>
  </si>
  <si>
    <t xml:space="preserve">DATA DI PRESENTAZIONE                                                                                                                                                                    FIRMA DEL LEGALE RAPPRESENTATE                                                                                                                                              </t>
  </si>
  <si>
    <t>TECNICI</t>
  </si>
  <si>
    <t>totale Tesseramenti richiestI</t>
  </si>
  <si>
    <t>Selezione Tesseramento</t>
  </si>
  <si>
    <t>COGNOME</t>
  </si>
  <si>
    <t>NOME</t>
  </si>
  <si>
    <t>DISCIPLINA</t>
  </si>
  <si>
    <t>M/F</t>
  </si>
  <si>
    <t>Data di Nascita</t>
  </si>
  <si>
    <t>Comune di Nascita</t>
  </si>
  <si>
    <t>Indirizzo</t>
  </si>
  <si>
    <t>CAP</t>
  </si>
  <si>
    <t>Comune di Residenza</t>
  </si>
  <si>
    <t>Tipo A</t>
  </si>
  <si>
    <t>Tipo B</t>
  </si>
  <si>
    <t>mimmo</t>
  </si>
  <si>
    <t>rossi</t>
  </si>
  <si>
    <t>MMRRSS04D79D456Y</t>
  </si>
  <si>
    <t>KENDO</t>
  </si>
  <si>
    <t>MAESTRO</t>
  </si>
  <si>
    <t>M</t>
  </si>
  <si>
    <t>pincopalo</t>
  </si>
  <si>
    <t>Via di pippo 1</t>
  </si>
  <si>
    <t>00009</t>
  </si>
  <si>
    <t>pincopaolini</t>
  </si>
  <si>
    <t xml:space="preserve">giovanni </t>
  </si>
  <si>
    <t>verde</t>
  </si>
  <si>
    <t>GVNVRD56K87Y765T</t>
  </si>
  <si>
    <t>KARATE</t>
  </si>
  <si>
    <t>ISTRUTTORE</t>
  </si>
  <si>
    <t>ROCCASECCA</t>
  </si>
  <si>
    <t>VIA DEL PALO23</t>
  </si>
  <si>
    <t>09876</t>
  </si>
  <si>
    <t>ROCCACANNUCCIA</t>
  </si>
  <si>
    <t>antonio</t>
  </si>
  <si>
    <t>paolino</t>
  </si>
  <si>
    <t>iuytre34t56u876u</t>
  </si>
  <si>
    <t>JUJITSU</t>
  </si>
  <si>
    <t>ALLENATORE</t>
  </si>
  <si>
    <t>F</t>
  </si>
  <si>
    <t>NON PERVENUTO</t>
  </si>
  <si>
    <t>Via del polo 47</t>
  </si>
  <si>
    <t>06756</t>
  </si>
  <si>
    <t>FIESOLE</t>
  </si>
  <si>
    <t>voi</t>
  </si>
  <si>
    <t>loro</t>
  </si>
  <si>
    <t>Cinture Nere con Qualifica</t>
  </si>
  <si>
    <t>karate</t>
  </si>
  <si>
    <t>cintura nera 4° Dan</t>
  </si>
  <si>
    <t>jujitsu</t>
  </si>
  <si>
    <t>cintura nera 1°dan</t>
  </si>
  <si>
    <t>kali</t>
  </si>
  <si>
    <t>lui</t>
  </si>
  <si>
    <t>noi</t>
  </si>
  <si>
    <t>Cinture  Senza Qualifica</t>
  </si>
  <si>
    <t>cintura nera</t>
  </si>
  <si>
    <t>08769</t>
  </si>
  <si>
    <t>kendo</t>
  </si>
  <si>
    <t>arturo</t>
  </si>
  <si>
    <t>giannini</t>
  </si>
  <si>
    <t>aldert56j78i876y</t>
  </si>
  <si>
    <t>mazzate</t>
  </si>
  <si>
    <t>m</t>
  </si>
  <si>
    <t>POLONIA</t>
  </si>
  <si>
    <t>Via PAPUASIA</t>
  </si>
  <si>
    <t>OLANDA</t>
  </si>
  <si>
    <t>ALLIEVI</t>
  </si>
  <si>
    <t>ALLIEVO</t>
  </si>
  <si>
    <t>mazzate da cecati</t>
  </si>
  <si>
    <t>testate in bocca</t>
  </si>
  <si>
    <t>tu</t>
  </si>
  <si>
    <t>io</t>
  </si>
  <si>
    <t>ASD</t>
  </si>
  <si>
    <t>Email</t>
  </si>
  <si>
    <t>Codice Ass. LIBERTAS</t>
  </si>
  <si>
    <t>Data DI NASCITA</t>
  </si>
  <si>
    <t>Attività</t>
  </si>
  <si>
    <t>Qualifica</t>
  </si>
  <si>
    <t>CINTURE NERE SENZA QUALIFICA</t>
  </si>
  <si>
    <t xml:space="preserve">TESSERAMENTO CINTURE NERE SENZA QUALIFICA :              € 4,50 </t>
  </si>
  <si>
    <t>TESSERAMENTO ALLIEVI :                       € 4,50</t>
  </si>
  <si>
    <t xml:space="preserve">Tesseramento Tecnici :                A  € 60,00 - B € 50,00 </t>
  </si>
  <si>
    <t xml:space="preserve">Tesseramento Tecnici :                       A  € 60,00 - B € 50,00 </t>
  </si>
  <si>
    <r>
      <rPr>
        <b/>
        <sz val="18"/>
        <color theme="1"/>
        <rFont val="Calibri"/>
        <family val="2"/>
        <scheme val="minor"/>
      </rPr>
      <t>(A)</t>
    </r>
    <r>
      <rPr>
        <b/>
        <sz val="11"/>
        <color theme="1"/>
        <rFont val="Calibri"/>
        <family val="2"/>
        <scheme val="minor"/>
      </rPr>
      <t xml:space="preserve">                                                1^ affiliazione e rilascio di diplomi e tesserino GUMA/LIBERTAS abilitativo €60:</t>
    </r>
  </si>
  <si>
    <r>
      <rPr>
        <b/>
        <sz val="18"/>
        <color theme="1"/>
        <rFont val="Calibri"/>
        <family val="2"/>
        <scheme val="minor"/>
      </rPr>
      <t>(B)</t>
    </r>
    <r>
      <rPr>
        <b/>
        <sz val="11"/>
        <color theme="1"/>
        <rFont val="Calibri"/>
        <family val="2"/>
        <scheme val="minor"/>
      </rPr>
      <t xml:space="preserve">                                           rinnovo del solo tesserino GUMA/LIBERTAS abilitativo €50:</t>
    </r>
  </si>
  <si>
    <r>
      <rPr>
        <b/>
        <sz val="18"/>
        <color theme="1"/>
        <rFont val="Calibri"/>
        <family val="2"/>
        <scheme val="minor"/>
      </rPr>
      <t>(A)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1^ affiliazione rilascio di diplomi e tesserino GUMA/LIBERTAS abilitativo €60:</t>
    </r>
  </si>
  <si>
    <r>
      <rPr>
        <b/>
        <sz val="18"/>
        <color theme="1"/>
        <rFont val="Calibri"/>
        <family val="2"/>
        <scheme val="minor"/>
      </rPr>
      <t>(B)</t>
    </r>
    <r>
      <rPr>
        <b/>
        <sz val="11"/>
        <color theme="1"/>
        <rFont val="Calibri"/>
        <family val="2"/>
        <scheme val="minor"/>
      </rPr>
      <t xml:space="preserve">                 rinnovo del solo tesserino GUMA/LIBERTAS abilitativo €50:</t>
    </r>
  </si>
  <si>
    <t>Qualifica e Grado</t>
  </si>
  <si>
    <t>GUMA -Indicare il Tesseramento:  anno Sportivo 2024/25_____* anno Solare 2024____*</t>
  </si>
  <si>
    <t>ASD: …........................................................</t>
  </si>
  <si>
    <t>ASD…...................@................................</t>
  </si>
  <si>
    <t>Quello Libertas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</si>
</sst>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80606"/>
      <name val="Arial"/>
      <family val="2"/>
    </font>
    <font>
      <b/>
      <sz val="3"/>
      <color rgb="FFC0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horizontal="center"/>
    </xf>
    <xf numFmtId="0" fontId="0" fillId="0" borderId="12" xfId="0" applyBorder="1"/>
    <xf numFmtId="0" fontId="1" fillId="0" borderId="0" xfId="0" applyFont="1"/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2" fillId="0" borderId="0" xfId="0" applyFont="1" applyAlignment="1">
      <alignment horizontal="center"/>
    </xf>
    <xf numFmtId="0" fontId="17" fillId="0" borderId="0" xfId="0" applyFont="1" applyProtection="1">
      <protection locked="0"/>
    </xf>
    <xf numFmtId="0" fontId="18" fillId="0" borderId="0" xfId="0" applyFont="1" applyAlignment="1">
      <alignment horizontal="center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1" fillId="8" borderId="19" xfId="0" applyFont="1" applyFill="1" applyBorder="1" applyAlignment="1" applyProtection="1">
      <alignment horizontal="center" vertical="center" wrapText="1"/>
      <protection hidden="1"/>
    </xf>
    <xf numFmtId="0" fontId="19" fillId="4" borderId="22" xfId="0" applyFont="1" applyFill="1" applyBorder="1" applyAlignment="1" applyProtection="1">
      <alignment horizontal="center" vertical="center" wrapText="1"/>
      <protection hidden="1"/>
    </xf>
    <xf numFmtId="0" fontId="19" fillId="4" borderId="23" xfId="0" applyFont="1" applyFill="1" applyBorder="1" applyAlignment="1" applyProtection="1">
      <alignment horizontal="center" vertical="center" wrapText="1"/>
      <protection hidden="1"/>
    </xf>
    <xf numFmtId="0" fontId="0" fillId="6" borderId="2" xfId="0" applyFill="1" applyBorder="1" applyAlignment="1" applyProtection="1">
      <alignment horizontal="center" vertical="center" wrapText="1"/>
      <protection hidden="1"/>
    </xf>
    <xf numFmtId="0" fontId="7" fillId="5" borderId="29" xfId="0" applyFont="1" applyFill="1" applyBorder="1" applyAlignment="1" applyProtection="1">
      <alignment horizontal="center" vertical="top" wrapText="1"/>
      <protection hidden="1"/>
    </xf>
    <xf numFmtId="0" fontId="7" fillId="5" borderId="30" xfId="0" applyFont="1" applyFill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6" fillId="4" borderId="19" xfId="0" applyFont="1" applyFill="1" applyBorder="1" applyAlignment="1" applyProtection="1">
      <alignment horizontal="center" vertical="top" wrapText="1"/>
      <protection hidden="1"/>
    </xf>
    <xf numFmtId="0" fontId="16" fillId="4" borderId="19" xfId="0" applyFont="1" applyFill="1" applyBorder="1" applyAlignment="1" applyProtection="1">
      <alignment horizontal="center" vertical="top" wrapText="1"/>
      <protection hidden="1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top" wrapText="1"/>
      <protection hidden="1"/>
    </xf>
    <xf numFmtId="14" fontId="0" fillId="0" borderId="20" xfId="0" applyNumberForma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7" fillId="5" borderId="22" xfId="0" applyFont="1" applyFill="1" applyBorder="1" applyAlignment="1" applyProtection="1">
      <alignment horizontal="center" vertical="top" wrapText="1"/>
      <protection hidden="1"/>
    </xf>
    <xf numFmtId="0" fontId="7" fillId="5" borderId="23" xfId="0" applyFont="1" applyFill="1" applyBorder="1" applyAlignment="1" applyProtection="1">
      <alignment horizontal="center" vertical="top" wrapText="1"/>
      <protection hidden="1"/>
    </xf>
    <xf numFmtId="0" fontId="7" fillId="5" borderId="25" xfId="0" applyFont="1" applyFill="1" applyBorder="1" applyAlignment="1" applyProtection="1">
      <alignment horizontal="center" vertical="top" wrapText="1"/>
      <protection hidden="1"/>
    </xf>
    <xf numFmtId="0" fontId="4" fillId="0" borderId="20" xfId="0" applyFont="1" applyBorder="1" applyAlignment="1" applyProtection="1">
      <alignment horizontal="center" vertical="top" wrapText="1"/>
      <protection hidden="1"/>
    </xf>
    <xf numFmtId="14" fontId="0" fillId="0" borderId="19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4" fontId="4" fillId="0" borderId="20" xfId="0" applyNumberFormat="1" applyFont="1" applyBorder="1" applyAlignment="1" applyProtection="1">
      <alignment horizontal="center" vertical="top" wrapText="1"/>
      <protection hidden="1"/>
    </xf>
    <xf numFmtId="0" fontId="7" fillId="5" borderId="31" xfId="0" applyFont="1" applyFill="1" applyBorder="1" applyAlignment="1" applyProtection="1">
      <alignment horizontal="center" vertical="top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7" fillId="5" borderId="35" xfId="0" applyFont="1" applyFill="1" applyBorder="1" applyAlignment="1" applyProtection="1">
      <alignment horizontal="center" vertical="top" wrapText="1"/>
      <protection hidden="1"/>
    </xf>
    <xf numFmtId="0" fontId="14" fillId="0" borderId="19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14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24" fillId="0" borderId="16" xfId="0" applyFont="1" applyBorder="1" applyAlignment="1" applyProtection="1">
      <alignment horizontal="center" vertical="center" wrapText="1"/>
      <protection hidden="1"/>
    </xf>
    <xf numFmtId="14" fontId="24" fillId="0" borderId="16" xfId="0" applyNumberFormat="1" applyFont="1" applyBorder="1" applyAlignment="1" applyProtection="1">
      <alignment horizontal="center" vertical="center" wrapText="1"/>
      <protection hidden="1"/>
    </xf>
    <xf numFmtId="14" fontId="24" fillId="0" borderId="32" xfId="0" applyNumberFormat="1" applyFont="1" applyBorder="1" applyAlignment="1" applyProtection="1">
      <alignment horizontal="center" vertical="center" wrapText="1"/>
      <protection hidden="1"/>
    </xf>
    <xf numFmtId="0" fontId="24" fillId="0" borderId="14" xfId="0" applyFont="1" applyBorder="1" applyAlignment="1" applyProtection="1">
      <alignment horizontal="center" vertical="center" wrapText="1"/>
      <protection hidden="1"/>
    </xf>
    <xf numFmtId="14" fontId="24" fillId="0" borderId="33" xfId="0" applyNumberFormat="1" applyFont="1" applyBorder="1" applyAlignment="1" applyProtection="1">
      <alignment horizontal="center" vertical="center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14" fontId="24" fillId="0" borderId="17" xfId="0" applyNumberFormat="1" applyFont="1" applyBorder="1" applyAlignment="1" applyProtection="1">
      <alignment horizontal="center" vertical="center" wrapText="1"/>
      <protection hidden="1"/>
    </xf>
    <xf numFmtId="14" fontId="24" fillId="0" borderId="34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Border="1"/>
    <xf numFmtId="0" fontId="4" fillId="3" borderId="1" xfId="0" applyFont="1" applyFill="1" applyBorder="1" applyAlignment="1">
      <alignment horizontal="center" vertical="top" wrapText="1"/>
    </xf>
    <xf numFmtId="0" fontId="5" fillId="0" borderId="2" xfId="0" applyFont="1" applyBorder="1"/>
    <xf numFmtId="0" fontId="5" fillId="0" borderId="3" xfId="0" applyFont="1" applyBorder="1"/>
    <xf numFmtId="0" fontId="4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9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0" fontId="5" fillId="7" borderId="15" xfId="0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21" fillId="0" borderId="8" xfId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5" fillId="8" borderId="19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15" fillId="8" borderId="21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1" fillId="8" borderId="19" xfId="0" applyFont="1" applyFill="1" applyBorder="1" applyAlignment="1" applyProtection="1">
      <alignment horizontal="center" vertical="center" wrapText="1"/>
      <protection hidden="1"/>
    </xf>
    <xf numFmtId="0" fontId="1" fillId="8" borderId="2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2" fillId="8" borderId="21" xfId="0" applyFont="1" applyFill="1" applyBorder="1" applyAlignment="1" applyProtection="1">
      <alignment horizontal="center" vertical="center" wrapText="1"/>
      <protection hidden="1"/>
    </xf>
    <xf numFmtId="0" fontId="23" fillId="0" borderId="27" xfId="0" applyFont="1" applyBorder="1" applyAlignment="1" applyProtection="1">
      <alignment horizontal="center" vertical="center" wrapText="1"/>
      <protection hidden="1"/>
    </xf>
    <xf numFmtId="0" fontId="23" fillId="0" borderId="2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0" fillId="0" borderId="27" xfId="0" applyBorder="1" applyAlignment="1">
      <alignment horizontal="center" vertical="center" wrapText="1"/>
    </xf>
    <xf numFmtId="0" fontId="20" fillId="6" borderId="24" xfId="0" applyFont="1" applyFill="1" applyBorder="1" applyAlignment="1" applyProtection="1">
      <alignment horizontal="center" vertical="center" wrapText="1"/>
      <protection hidden="1"/>
    </xf>
    <xf numFmtId="0" fontId="20" fillId="6" borderId="28" xfId="0" applyFont="1" applyFill="1" applyBorder="1" applyAlignment="1" applyProtection="1">
      <alignment horizontal="center" vertical="center" wrapText="1"/>
      <protection hidden="1"/>
    </xf>
    <xf numFmtId="0" fontId="1" fillId="6" borderId="24" xfId="0" applyFont="1" applyFill="1" applyBorder="1" applyAlignment="1" applyProtection="1">
      <alignment horizontal="center" vertical="center" wrapText="1"/>
      <protection hidden="1"/>
    </xf>
    <xf numFmtId="0" fontId="0" fillId="6" borderId="28" xfId="0" applyFill="1" applyBorder="1" applyAlignment="1" applyProtection="1">
      <alignment horizontal="center" vertical="center" wrapText="1"/>
      <protection hidden="1"/>
    </xf>
    <xf numFmtId="0" fontId="19" fillId="4" borderId="24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19" fillId="4" borderId="24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23" fillId="0" borderId="2" xfId="0" applyFont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hidden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0</xdr:row>
      <xdr:rowOff>47626</xdr:rowOff>
    </xdr:from>
    <xdr:to>
      <xdr:col>2</xdr:col>
      <xdr:colOff>265112</xdr:colOff>
      <xdr:row>3</xdr:row>
      <xdr:rowOff>123826</xdr:rowOff>
    </xdr:to>
    <xdr:pic>
      <xdr:nvPicPr>
        <xdr:cNvPr id="2" name="Immagine 1" descr="italy-guma_ori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1" y="47626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11</xdr:col>
      <xdr:colOff>75142</xdr:colOff>
      <xdr:row>0</xdr:row>
      <xdr:rowOff>47625</xdr:rowOff>
    </xdr:from>
    <xdr:to>
      <xdr:col>11</xdr:col>
      <xdr:colOff>948267</xdr:colOff>
      <xdr:row>3</xdr:row>
      <xdr:rowOff>123825</xdr:rowOff>
    </xdr:to>
    <xdr:pic>
      <xdr:nvPicPr>
        <xdr:cNvPr id="3" name="Immagine 2" descr="italy-guma_orig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03142" y="47625"/>
          <a:ext cx="873125" cy="877888"/>
        </a:xfrm>
        <a:prstGeom prst="rect">
          <a:avLst/>
        </a:prstGeom>
      </xdr:spPr>
    </xdr:pic>
    <xdr:clientData/>
  </xdr:twoCellAnchor>
  <xdr:twoCellAnchor>
    <xdr:from>
      <xdr:col>2</xdr:col>
      <xdr:colOff>523876</xdr:colOff>
      <xdr:row>1</xdr:row>
      <xdr:rowOff>7938</xdr:rowOff>
    </xdr:from>
    <xdr:to>
      <xdr:col>10</xdr:col>
      <xdr:colOff>293688</xdr:colOff>
      <xdr:row>1</xdr:row>
      <xdr:rowOff>15876</xdr:rowOff>
    </xdr:to>
    <xdr:cxnSp macro="">
      <xdr:nvCxnSpPr>
        <xdr:cNvPr id="9" name="Connettore 1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389064" y="341313"/>
          <a:ext cx="6889749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515937</xdr:colOff>
      <xdr:row>2</xdr:row>
      <xdr:rowOff>7937</xdr:rowOff>
    </xdr:from>
    <xdr:to>
      <xdr:col>10</xdr:col>
      <xdr:colOff>285749</xdr:colOff>
      <xdr:row>2</xdr:row>
      <xdr:rowOff>15875</xdr:rowOff>
    </xdr:to>
    <xdr:cxnSp macro="">
      <xdr:nvCxnSpPr>
        <xdr:cNvPr id="10" name="Connettore 1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381125" y="635000"/>
          <a:ext cx="6889749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1</xdr:col>
      <xdr:colOff>1055688</xdr:colOff>
      <xdr:row>3</xdr:row>
      <xdr:rowOff>257175</xdr:rowOff>
    </xdr:to>
    <xdr:pic>
      <xdr:nvPicPr>
        <xdr:cNvPr id="2" name="Immagine 1" descr="italy-guma_ori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0576" y="0"/>
          <a:ext cx="874712" cy="1114425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1047750</xdr:colOff>
      <xdr:row>0</xdr:row>
      <xdr:rowOff>0</xdr:rowOff>
    </xdr:from>
    <xdr:to>
      <xdr:col>9</xdr:col>
      <xdr:colOff>1920875</xdr:colOff>
      <xdr:row>3</xdr:row>
      <xdr:rowOff>257175</xdr:rowOff>
    </xdr:to>
    <xdr:pic>
      <xdr:nvPicPr>
        <xdr:cNvPr id="3" name="Immagine 2" descr="italy-guma_ori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77425" y="0"/>
          <a:ext cx="873125" cy="1114425"/>
        </a:xfrm>
        <a:prstGeom prst="rect">
          <a:avLst/>
        </a:prstGeom>
      </xdr:spPr>
    </xdr:pic>
    <xdr:clientData/>
  </xdr:twoCellAnchor>
  <xdr:twoCellAnchor>
    <xdr:from>
      <xdr:col>2</xdr:col>
      <xdr:colOff>523876</xdr:colOff>
      <xdr:row>1</xdr:row>
      <xdr:rowOff>7938</xdr:rowOff>
    </xdr:from>
    <xdr:to>
      <xdr:col>11</xdr:col>
      <xdr:colOff>0</xdr:colOff>
      <xdr:row>1</xdr:row>
      <xdr:rowOff>15876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419226" y="246063"/>
          <a:ext cx="7408862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515937</xdr:colOff>
      <xdr:row>2</xdr:row>
      <xdr:rowOff>7937</xdr:rowOff>
    </xdr:from>
    <xdr:to>
      <xdr:col>11</xdr:col>
      <xdr:colOff>0</xdr:colOff>
      <xdr:row>2</xdr:row>
      <xdr:rowOff>15875</xdr:rowOff>
    </xdr:to>
    <xdr:cxnSp macro="">
      <xdr:nvCxnSpPr>
        <xdr:cNvPr id="8" name="Connettore 1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411287" y="541337"/>
          <a:ext cx="7408862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1</xdr:col>
      <xdr:colOff>1055688</xdr:colOff>
      <xdr:row>5</xdr:row>
      <xdr:rowOff>161925</xdr:rowOff>
    </xdr:to>
    <xdr:pic>
      <xdr:nvPicPr>
        <xdr:cNvPr id="2" name="Immagine 1" descr="italy-guma_orig.png">
          <a:extLst>
            <a:ext uri="{FF2B5EF4-FFF2-40B4-BE49-F238E27FC236}">
              <a16:creationId xmlns:a16="http://schemas.microsoft.com/office/drawing/2014/main" id="{475AF943-5451-4460-8491-105AD2A37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0576" y="0"/>
          <a:ext cx="874712" cy="1114425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1047750</xdr:colOff>
      <xdr:row>0</xdr:row>
      <xdr:rowOff>0</xdr:rowOff>
    </xdr:from>
    <xdr:to>
      <xdr:col>10</xdr:col>
      <xdr:colOff>234950</xdr:colOff>
      <xdr:row>5</xdr:row>
      <xdr:rowOff>161925</xdr:rowOff>
    </xdr:to>
    <xdr:pic>
      <xdr:nvPicPr>
        <xdr:cNvPr id="3" name="Immagine 2" descr="italy-guma_orig.png">
          <a:extLst>
            <a:ext uri="{FF2B5EF4-FFF2-40B4-BE49-F238E27FC236}">
              <a16:creationId xmlns:a16="http://schemas.microsoft.com/office/drawing/2014/main" id="{F20734FD-8DEC-43EF-878F-1B47D88B5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11175" y="0"/>
          <a:ext cx="873125" cy="1114425"/>
        </a:xfrm>
        <a:prstGeom prst="rect">
          <a:avLst/>
        </a:prstGeom>
      </xdr:spPr>
    </xdr:pic>
    <xdr:clientData/>
  </xdr:twoCellAnchor>
  <xdr:twoCellAnchor>
    <xdr:from>
      <xdr:col>2</xdr:col>
      <xdr:colOff>523876</xdr:colOff>
      <xdr:row>1</xdr:row>
      <xdr:rowOff>7938</xdr:rowOff>
    </xdr:from>
    <xdr:to>
      <xdr:col>11</xdr:col>
      <xdr:colOff>0</xdr:colOff>
      <xdr:row>1</xdr:row>
      <xdr:rowOff>15876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7DBB1028-FCCF-40CB-A538-01912BABB3B3}"/>
            </a:ext>
          </a:extLst>
        </xdr:cNvPr>
        <xdr:cNvCxnSpPr/>
      </xdr:nvCxnSpPr>
      <xdr:spPr>
        <a:xfrm>
          <a:off x="2667001" y="303213"/>
          <a:ext cx="12725399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515937</xdr:colOff>
      <xdr:row>2</xdr:row>
      <xdr:rowOff>7937</xdr:rowOff>
    </xdr:from>
    <xdr:to>
      <xdr:col>11</xdr:col>
      <xdr:colOff>0</xdr:colOff>
      <xdr:row>2</xdr:row>
      <xdr:rowOff>15875</xdr:rowOff>
    </xdr:to>
    <xdr:cxnSp macro="">
      <xdr:nvCxnSpPr>
        <xdr:cNvPr id="5" name="Connettore 1 7">
          <a:extLst>
            <a:ext uri="{FF2B5EF4-FFF2-40B4-BE49-F238E27FC236}">
              <a16:creationId xmlns:a16="http://schemas.microsoft.com/office/drawing/2014/main" id="{C73C75DD-8C35-4783-B2FC-8326ECCE32A8}"/>
            </a:ext>
          </a:extLst>
        </xdr:cNvPr>
        <xdr:cNvCxnSpPr/>
      </xdr:nvCxnSpPr>
      <xdr:spPr>
        <a:xfrm>
          <a:off x="2659062" y="598487"/>
          <a:ext cx="12733338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57151</xdr:rowOff>
    </xdr:from>
    <xdr:to>
      <xdr:col>1</xdr:col>
      <xdr:colOff>893763</xdr:colOff>
      <xdr:row>4</xdr:row>
      <xdr:rowOff>104775</xdr:rowOff>
    </xdr:to>
    <xdr:pic>
      <xdr:nvPicPr>
        <xdr:cNvPr id="2" name="Immagine 1" descr="italy-guma_orig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1" y="57151"/>
          <a:ext cx="874712" cy="111442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47625</xdr:rowOff>
    </xdr:from>
    <xdr:to>
      <xdr:col>9</xdr:col>
      <xdr:colOff>873125</xdr:colOff>
      <xdr:row>4</xdr:row>
      <xdr:rowOff>95250</xdr:rowOff>
    </xdr:to>
    <xdr:pic>
      <xdr:nvPicPr>
        <xdr:cNvPr id="3" name="Immagine 2" descr="italy-guma_ori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95367" y="47625"/>
          <a:ext cx="873125" cy="876300"/>
        </a:xfrm>
        <a:prstGeom prst="rect">
          <a:avLst/>
        </a:prstGeom>
      </xdr:spPr>
    </xdr:pic>
    <xdr:clientData/>
  </xdr:twoCellAnchor>
  <xdr:twoCellAnchor>
    <xdr:from>
      <xdr:col>2</xdr:col>
      <xdr:colOff>523876</xdr:colOff>
      <xdr:row>1</xdr:row>
      <xdr:rowOff>7938</xdr:rowOff>
    </xdr:from>
    <xdr:to>
      <xdr:col>9</xdr:col>
      <xdr:colOff>0</xdr:colOff>
      <xdr:row>1</xdr:row>
      <xdr:rowOff>15876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419226" y="246063"/>
          <a:ext cx="7408862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515937</xdr:colOff>
      <xdr:row>2</xdr:row>
      <xdr:rowOff>7937</xdr:rowOff>
    </xdr:from>
    <xdr:to>
      <xdr:col>9</xdr:col>
      <xdr:colOff>0</xdr:colOff>
      <xdr:row>2</xdr:row>
      <xdr:rowOff>15875</xdr:rowOff>
    </xdr:to>
    <xdr:cxnSp macro="">
      <xdr:nvCxnSpPr>
        <xdr:cNvPr id="8" name="Connettore 1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1411287" y="541337"/>
          <a:ext cx="7408862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OLINO@PAPERINO.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0"/>
  <sheetViews>
    <sheetView tabSelected="1" zoomScale="110" zoomScaleNormal="110" workbookViewId="0">
      <selection activeCell="E7" sqref="E7:E8"/>
    </sheetView>
  </sheetViews>
  <sheetFormatPr defaultRowHeight="15" x14ac:dyDescent="0.25"/>
  <cols>
    <col min="2" max="2" width="13.42578125" customWidth="1"/>
    <col min="3" max="3" width="14.85546875" customWidth="1"/>
    <col min="4" max="4" width="19.5703125" customWidth="1"/>
    <col min="5" max="5" width="14.42578125" customWidth="1"/>
    <col min="6" max="6" width="17.42578125" customWidth="1"/>
    <col min="7" max="7" width="14.42578125" customWidth="1"/>
    <col min="8" max="8" width="14.7109375" customWidth="1"/>
    <col min="9" max="9" width="19" customWidth="1"/>
    <col min="10" max="10" width="0.140625" customWidth="1"/>
    <col min="11" max="11" width="13.28515625" customWidth="1"/>
    <col min="12" max="12" width="14.42578125" customWidth="1"/>
  </cols>
  <sheetData>
    <row r="1" spans="2:12" s="9" customFormat="1" ht="18.75" x14ac:dyDescent="0.3">
      <c r="B1" s="101" t="s">
        <v>104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2" ht="23.25" x14ac:dyDescent="0.35">
      <c r="B2" s="99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21" customHeight="1" x14ac:dyDescent="0.35">
      <c r="B3" s="103" t="s">
        <v>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2" ht="15.75" thickBot="1" x14ac:dyDescent="0.3">
      <c r="B4" s="1"/>
    </row>
    <row r="5" spans="2:12" ht="15.75" customHeight="1" thickBot="1" x14ac:dyDescent="0.3">
      <c r="B5" s="96" t="s">
        <v>2</v>
      </c>
      <c r="C5" s="97"/>
      <c r="D5" s="98"/>
      <c r="E5" s="90" t="s">
        <v>3</v>
      </c>
      <c r="F5" s="4" t="s">
        <v>4</v>
      </c>
      <c r="G5" s="68" t="s">
        <v>5</v>
      </c>
      <c r="H5" s="88"/>
      <c r="I5" s="89"/>
      <c r="J5" s="68" t="s">
        <v>4</v>
      </c>
      <c r="K5" s="107"/>
      <c r="L5" s="106"/>
    </row>
    <row r="6" spans="2:12" ht="15.75" thickBot="1" x14ac:dyDescent="0.3">
      <c r="B6" s="71" t="s">
        <v>105</v>
      </c>
      <c r="C6" s="79"/>
      <c r="D6" s="80"/>
      <c r="E6" s="91"/>
      <c r="F6" s="77"/>
      <c r="G6" s="71"/>
      <c r="H6" s="79"/>
      <c r="I6" s="80"/>
      <c r="J6" s="71"/>
      <c r="K6" s="72"/>
      <c r="L6" s="73"/>
    </row>
    <row r="7" spans="2:12" ht="15.75" thickBot="1" x14ac:dyDescent="0.3">
      <c r="B7" s="81"/>
      <c r="C7" s="82"/>
      <c r="D7" s="83"/>
      <c r="E7" s="77" t="s">
        <v>107</v>
      </c>
      <c r="F7" s="78"/>
      <c r="G7" s="81"/>
      <c r="H7" s="82"/>
      <c r="I7" s="83"/>
      <c r="J7" s="74"/>
      <c r="K7" s="75"/>
      <c r="L7" s="76"/>
    </row>
    <row r="8" spans="2:12" ht="17.25" customHeight="1" thickBot="1" x14ac:dyDescent="0.3">
      <c r="B8" s="96" t="s">
        <v>7</v>
      </c>
      <c r="C8" s="97"/>
      <c r="D8" s="98"/>
      <c r="E8" s="92"/>
      <c r="F8" s="5" t="s">
        <v>8</v>
      </c>
      <c r="G8" s="68" t="s">
        <v>7</v>
      </c>
      <c r="H8" s="88"/>
      <c r="I8" s="89"/>
      <c r="J8" s="68" t="s">
        <v>8</v>
      </c>
      <c r="K8" s="69"/>
      <c r="L8" s="70"/>
    </row>
    <row r="9" spans="2:12" x14ac:dyDescent="0.25">
      <c r="B9" s="71"/>
      <c r="C9" s="79"/>
      <c r="D9" s="80"/>
      <c r="E9" s="93"/>
      <c r="F9" s="77"/>
      <c r="G9" s="71"/>
      <c r="H9" s="79"/>
      <c r="I9" s="80"/>
      <c r="J9" s="71"/>
      <c r="K9" s="72"/>
      <c r="L9" s="73"/>
    </row>
    <row r="10" spans="2:12" ht="15.75" thickBot="1" x14ac:dyDescent="0.3">
      <c r="B10" s="81"/>
      <c r="C10" s="82"/>
      <c r="D10" s="83"/>
      <c r="E10" s="94"/>
      <c r="F10" s="78"/>
      <c r="G10" s="81"/>
      <c r="H10" s="82"/>
      <c r="I10" s="83"/>
      <c r="J10" s="74"/>
      <c r="K10" s="75"/>
      <c r="L10" s="76"/>
    </row>
    <row r="11" spans="2:12" ht="15.75" thickBot="1" x14ac:dyDescent="0.3">
      <c r="B11" s="6" t="s">
        <v>9</v>
      </c>
      <c r="C11" s="5" t="s">
        <v>10</v>
      </c>
      <c r="D11" s="5" t="s">
        <v>11</v>
      </c>
      <c r="E11" s="94"/>
      <c r="F11" s="5" t="s">
        <v>12</v>
      </c>
      <c r="G11" s="7" t="s">
        <v>9</v>
      </c>
      <c r="H11" s="7" t="s">
        <v>10</v>
      </c>
      <c r="I11" s="7" t="s">
        <v>11</v>
      </c>
      <c r="J11" s="68" t="s">
        <v>12</v>
      </c>
      <c r="K11" s="88"/>
      <c r="L11" s="106"/>
    </row>
    <row r="12" spans="2:12" x14ac:dyDescent="0.25">
      <c r="B12" s="77"/>
      <c r="C12" s="77"/>
      <c r="D12" s="77"/>
      <c r="E12" s="94"/>
      <c r="F12" s="77"/>
      <c r="G12" s="77"/>
      <c r="H12" s="77"/>
      <c r="I12" s="77"/>
      <c r="J12" s="71"/>
      <c r="K12" s="72"/>
      <c r="L12" s="73"/>
    </row>
    <row r="13" spans="2:12" ht="15.75" thickBot="1" x14ac:dyDescent="0.3">
      <c r="B13" s="78"/>
      <c r="C13" s="78"/>
      <c r="D13" s="78"/>
      <c r="E13" s="94"/>
      <c r="F13" s="78"/>
      <c r="G13" s="78"/>
      <c r="H13" s="78"/>
      <c r="I13" s="78"/>
      <c r="J13" s="74"/>
      <c r="K13" s="75"/>
      <c r="L13" s="76"/>
    </row>
    <row r="14" spans="2:12" ht="15.75" thickBot="1" x14ac:dyDescent="0.3">
      <c r="B14" s="96" t="s">
        <v>13</v>
      </c>
      <c r="C14" s="97"/>
      <c r="D14" s="98"/>
      <c r="E14" s="94"/>
      <c r="F14" s="5" t="s">
        <v>14</v>
      </c>
      <c r="G14" s="68" t="s">
        <v>13</v>
      </c>
      <c r="H14" s="88"/>
      <c r="I14" s="89"/>
      <c r="J14" s="68" t="s">
        <v>14</v>
      </c>
      <c r="K14" s="88"/>
      <c r="L14" s="106"/>
    </row>
    <row r="15" spans="2:12" x14ac:dyDescent="0.25">
      <c r="B15" s="105" t="s">
        <v>106</v>
      </c>
      <c r="C15" s="79"/>
      <c r="D15" s="80"/>
      <c r="E15" s="94"/>
      <c r="F15" s="77"/>
      <c r="G15" s="71"/>
      <c r="H15" s="79"/>
      <c r="I15" s="80"/>
      <c r="J15" s="71"/>
      <c r="K15" s="72"/>
      <c r="L15" s="73"/>
    </row>
    <row r="16" spans="2:12" ht="15.75" thickBot="1" x14ac:dyDescent="0.3">
      <c r="B16" s="81"/>
      <c r="C16" s="82"/>
      <c r="D16" s="83"/>
      <c r="E16" s="95"/>
      <c r="F16" s="78"/>
      <c r="G16" s="81"/>
      <c r="H16" s="82"/>
      <c r="I16" s="83"/>
      <c r="J16" s="74"/>
      <c r="K16" s="75"/>
      <c r="L16" s="76"/>
    </row>
    <row r="17" spans="2:12" ht="51.75" customHeight="1" thickBot="1" x14ac:dyDescent="0.3">
      <c r="B17" s="85" t="s">
        <v>15</v>
      </c>
      <c r="C17" s="86"/>
      <c r="D17" s="86"/>
      <c r="E17" s="86"/>
      <c r="F17" s="86"/>
      <c r="G17" s="86"/>
      <c r="H17" s="86"/>
      <c r="I17" s="86"/>
      <c r="J17" s="86"/>
      <c r="K17" s="86"/>
      <c r="L17" s="87"/>
    </row>
    <row r="18" spans="2:12" x14ac:dyDescent="0.25">
      <c r="B18" s="84" t="s">
        <v>16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2:12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x14ac:dyDescent="0.25">
      <c r="B20" s="67"/>
      <c r="C20" s="67"/>
      <c r="H20" s="2"/>
      <c r="I20" s="2"/>
      <c r="J20" s="2"/>
      <c r="K20" s="2"/>
      <c r="L20" s="2"/>
    </row>
    <row r="30" spans="2:12" x14ac:dyDescent="0.25">
      <c r="F30" s="3"/>
    </row>
  </sheetData>
  <mergeCells count="39">
    <mergeCell ref="B2:L2"/>
    <mergeCell ref="B1:L1"/>
    <mergeCell ref="B3:L3"/>
    <mergeCell ref="B15:D16"/>
    <mergeCell ref="F15:F16"/>
    <mergeCell ref="G15:I16"/>
    <mergeCell ref="J14:L14"/>
    <mergeCell ref="J15:L16"/>
    <mergeCell ref="B12:B13"/>
    <mergeCell ref="C12:C13"/>
    <mergeCell ref="D12:D13"/>
    <mergeCell ref="J5:L5"/>
    <mergeCell ref="J6:L7"/>
    <mergeCell ref="J11:L11"/>
    <mergeCell ref="J12:L13"/>
    <mergeCell ref="G5:I5"/>
    <mergeCell ref="B6:D7"/>
    <mergeCell ref="F6:F7"/>
    <mergeCell ref="G6:I7"/>
    <mergeCell ref="I12:I13"/>
    <mergeCell ref="G8:I8"/>
    <mergeCell ref="B9:D10"/>
    <mergeCell ref="E5:E6"/>
    <mergeCell ref="E7:E8"/>
    <mergeCell ref="E9:E16"/>
    <mergeCell ref="B8:D8"/>
    <mergeCell ref="F12:F13"/>
    <mergeCell ref="F9:F10"/>
    <mergeCell ref="B5:D5"/>
    <mergeCell ref="B14:D14"/>
    <mergeCell ref="G14:I14"/>
    <mergeCell ref="B20:C20"/>
    <mergeCell ref="J8:L8"/>
    <mergeCell ref="J9:L10"/>
    <mergeCell ref="G12:G13"/>
    <mergeCell ref="H12:H13"/>
    <mergeCell ref="G9:I10"/>
    <mergeCell ref="B18:L18"/>
    <mergeCell ref="B17:L17"/>
  </mergeCells>
  <hyperlinks>
    <hyperlink ref="B15" r:id="rId1" display="PAOLINO@PAPERINO.IT" xr:uid="{00000000-0004-0000-0000-000000000000}"/>
  </hyperlinks>
  <printOptions horizontalCentered="1" verticalCentered="1"/>
  <pageMargins left="0.25" right="0.25" top="0.75" bottom="0.75" header="0.3" footer="0.3"/>
  <pageSetup paperSize="9" scale="56" fitToHeight="0"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68"/>
  <sheetViews>
    <sheetView workbookViewId="0">
      <selection activeCell="C1" sqref="C1:J1"/>
    </sheetView>
  </sheetViews>
  <sheetFormatPr defaultRowHeight="15" x14ac:dyDescent="0.25"/>
  <cols>
    <col min="2" max="2" width="23" customWidth="1"/>
    <col min="3" max="3" width="23.5703125" customWidth="1"/>
    <col min="4" max="4" width="29.42578125" customWidth="1"/>
    <col min="5" max="5" width="17.85546875" customWidth="1"/>
    <col min="6" max="6" width="17.42578125" customWidth="1"/>
    <col min="7" max="7" width="14.42578125" style="15" customWidth="1"/>
    <col min="8" max="8" width="18.7109375" style="15" customWidth="1"/>
    <col min="9" max="9" width="28.85546875" customWidth="1"/>
    <col min="10" max="10" width="35.85546875" customWidth="1"/>
    <col min="11" max="11" width="12.5703125" customWidth="1"/>
    <col min="12" max="12" width="28" customWidth="1"/>
    <col min="13" max="13" width="22.5703125" customWidth="1"/>
    <col min="14" max="14" width="21" customWidth="1"/>
    <col min="15" max="15" width="21.7109375" customWidth="1"/>
  </cols>
  <sheetData>
    <row r="1" spans="2:15" s="9" customFormat="1" ht="23.25" x14ac:dyDescent="0.35">
      <c r="B1" s="11"/>
      <c r="C1" s="115" t="s">
        <v>104</v>
      </c>
      <c r="D1" s="115"/>
      <c r="E1" s="115"/>
      <c r="F1" s="115"/>
      <c r="G1" s="115"/>
      <c r="H1" s="115"/>
      <c r="I1" s="115"/>
      <c r="J1" s="115"/>
      <c r="K1" s="12"/>
    </row>
    <row r="2" spans="2:15" ht="23.25" x14ac:dyDescent="0.35">
      <c r="B2" s="10"/>
      <c r="C2" s="99" t="s">
        <v>0</v>
      </c>
      <c r="D2" s="100"/>
      <c r="E2" s="100"/>
      <c r="F2" s="100"/>
      <c r="G2" s="100"/>
      <c r="H2" s="100"/>
      <c r="I2" s="100"/>
      <c r="J2" s="100"/>
      <c r="K2" s="100"/>
      <c r="L2" s="100"/>
    </row>
    <row r="3" spans="2:15" ht="21" customHeight="1" x14ac:dyDescent="0.35">
      <c r="B3" s="13"/>
      <c r="C3" s="116" t="s">
        <v>1</v>
      </c>
      <c r="D3" s="116"/>
      <c r="E3" s="116"/>
      <c r="F3" s="116"/>
      <c r="G3" s="116"/>
      <c r="H3" s="116"/>
      <c r="I3" s="116"/>
      <c r="J3" s="116"/>
      <c r="K3" s="14"/>
    </row>
    <row r="4" spans="2:15" ht="21" customHeight="1" x14ac:dyDescent="0.35">
      <c r="B4" s="13"/>
      <c r="C4" s="22"/>
      <c r="D4" s="22"/>
      <c r="E4" s="22"/>
      <c r="F4" s="22"/>
      <c r="G4" s="22"/>
      <c r="H4" s="22"/>
      <c r="I4" s="22"/>
      <c r="J4" s="22"/>
      <c r="K4" s="14"/>
    </row>
    <row r="5" spans="2:15" ht="21" customHeight="1" x14ac:dyDescent="0.4">
      <c r="B5" s="13"/>
      <c r="C5" s="14"/>
      <c r="D5" s="14"/>
      <c r="E5" s="14"/>
      <c r="F5" s="24" t="s">
        <v>17</v>
      </c>
      <c r="G5" s="16"/>
      <c r="H5" s="16"/>
      <c r="I5" s="14"/>
      <c r="J5" s="14"/>
      <c r="K5" s="14"/>
    </row>
    <row r="6" spans="2:15" x14ac:dyDescent="0.25">
      <c r="B6" s="1"/>
    </row>
    <row r="7" spans="2:15" s="32" customFormat="1" ht="132" customHeight="1" x14ac:dyDescent="0.25">
      <c r="B7" s="113" t="s">
        <v>97</v>
      </c>
      <c r="C7" s="109"/>
      <c r="D7" s="26" t="s">
        <v>101</v>
      </c>
      <c r="E7" s="26">
        <f>SUM(M9:M45)</f>
        <v>2</v>
      </c>
      <c r="F7" s="26" t="s">
        <v>102</v>
      </c>
      <c r="G7" s="26">
        <f>SUM(N9:N45)</f>
        <v>1</v>
      </c>
      <c r="H7" s="114" t="s">
        <v>18</v>
      </c>
      <c r="I7" s="112"/>
      <c r="J7" s="110">
        <f>SUM(E7+G7)</f>
        <v>3</v>
      </c>
      <c r="K7" s="111"/>
      <c r="L7" s="112"/>
      <c r="M7" s="108" t="s">
        <v>19</v>
      </c>
      <c r="N7" s="109"/>
      <c r="O7" s="48"/>
    </row>
    <row r="8" spans="2:15" s="32" customFormat="1" ht="24.75" customHeight="1" x14ac:dyDescent="0.25">
      <c r="B8" s="33" t="s">
        <v>20</v>
      </c>
      <c r="C8" s="33" t="s">
        <v>21</v>
      </c>
      <c r="D8" s="33" t="s">
        <v>4</v>
      </c>
      <c r="E8" s="33" t="s">
        <v>22</v>
      </c>
      <c r="F8" s="33" t="s">
        <v>103</v>
      </c>
      <c r="G8" s="33" t="s">
        <v>23</v>
      </c>
      <c r="H8" s="33" t="s">
        <v>24</v>
      </c>
      <c r="I8" s="33" t="s">
        <v>25</v>
      </c>
      <c r="J8" s="33" t="s">
        <v>26</v>
      </c>
      <c r="K8" s="33" t="s">
        <v>27</v>
      </c>
      <c r="L8" s="33" t="s">
        <v>28</v>
      </c>
      <c r="M8" s="34" t="s">
        <v>29</v>
      </c>
      <c r="N8" s="34" t="s">
        <v>30</v>
      </c>
    </row>
    <row r="9" spans="2:15" s="18" customFormat="1" x14ac:dyDescent="0.25">
      <c r="B9" s="17" t="s">
        <v>31</v>
      </c>
      <c r="C9" s="17" t="s">
        <v>32</v>
      </c>
      <c r="D9" s="25" t="s">
        <v>33</v>
      </c>
      <c r="E9" s="25" t="s">
        <v>34</v>
      </c>
      <c r="F9" s="36" t="s">
        <v>35</v>
      </c>
      <c r="G9" s="35" t="s">
        <v>36</v>
      </c>
      <c r="H9" s="44">
        <v>36892</v>
      </c>
      <c r="I9" s="35" t="s">
        <v>37</v>
      </c>
      <c r="J9" s="35" t="s">
        <v>38</v>
      </c>
      <c r="K9" s="45" t="s">
        <v>39</v>
      </c>
      <c r="L9" s="35" t="s">
        <v>40</v>
      </c>
      <c r="M9" s="17">
        <v>1</v>
      </c>
      <c r="N9" s="17">
        <v>0</v>
      </c>
    </row>
    <row r="10" spans="2:15" s="18" customFormat="1" x14ac:dyDescent="0.25">
      <c r="B10" s="17" t="s">
        <v>41</v>
      </c>
      <c r="C10" s="17" t="s">
        <v>42</v>
      </c>
      <c r="D10" s="25" t="s">
        <v>43</v>
      </c>
      <c r="E10" s="25" t="s">
        <v>44</v>
      </c>
      <c r="F10" s="35" t="s">
        <v>45</v>
      </c>
      <c r="G10" s="35" t="s">
        <v>36</v>
      </c>
      <c r="H10" s="44">
        <v>36892</v>
      </c>
      <c r="I10" s="35" t="s">
        <v>46</v>
      </c>
      <c r="J10" s="35" t="s">
        <v>47</v>
      </c>
      <c r="K10" s="45" t="s">
        <v>48</v>
      </c>
      <c r="L10" s="35" t="s">
        <v>49</v>
      </c>
      <c r="M10" s="25">
        <v>0</v>
      </c>
      <c r="N10" s="17">
        <v>1</v>
      </c>
    </row>
    <row r="11" spans="2:15" s="18" customFormat="1" x14ac:dyDescent="0.25">
      <c r="B11" s="17" t="s">
        <v>50</v>
      </c>
      <c r="C11" s="17" t="s">
        <v>51</v>
      </c>
      <c r="D11" s="25" t="s">
        <v>52</v>
      </c>
      <c r="E11" s="25" t="s">
        <v>53</v>
      </c>
      <c r="F11" s="35" t="s">
        <v>54</v>
      </c>
      <c r="G11" s="35" t="s">
        <v>55</v>
      </c>
      <c r="H11" s="44">
        <v>36716</v>
      </c>
      <c r="I11" s="35" t="s">
        <v>56</v>
      </c>
      <c r="J11" s="35" t="s">
        <v>57</v>
      </c>
      <c r="K11" s="45" t="s">
        <v>58</v>
      </c>
      <c r="L11" s="35" t="s">
        <v>59</v>
      </c>
      <c r="M11" s="25">
        <v>1</v>
      </c>
      <c r="N11" s="17">
        <v>0</v>
      </c>
    </row>
    <row r="12" spans="2:15" s="18" customFormat="1" x14ac:dyDescent="0.25">
      <c r="B12" s="17" t="s">
        <v>60</v>
      </c>
      <c r="C12" s="17" t="s">
        <v>61</v>
      </c>
      <c r="D12" s="25"/>
      <c r="E12" s="25"/>
      <c r="F12" s="35"/>
      <c r="G12" s="35"/>
      <c r="H12" s="44"/>
      <c r="I12" s="35"/>
      <c r="J12" s="35"/>
      <c r="K12" s="45"/>
      <c r="L12" s="35"/>
      <c r="M12" s="25">
        <v>0</v>
      </c>
      <c r="N12" s="17">
        <v>0</v>
      </c>
    </row>
    <row r="13" spans="2:15" s="18" customFormat="1" x14ac:dyDescent="0.25">
      <c r="B13" s="17"/>
      <c r="C13" s="17"/>
      <c r="D13" s="25"/>
      <c r="E13" s="25"/>
      <c r="F13" s="35"/>
      <c r="G13" s="35"/>
      <c r="H13" s="44"/>
      <c r="I13" s="35"/>
      <c r="J13" s="35"/>
      <c r="K13" s="45"/>
      <c r="L13" s="35"/>
      <c r="M13" s="25">
        <v>0</v>
      </c>
      <c r="N13" s="17">
        <v>0</v>
      </c>
    </row>
    <row r="14" spans="2:15" s="18" customFormat="1" x14ac:dyDescent="0.25">
      <c r="B14" s="17"/>
      <c r="C14" s="17"/>
      <c r="D14" s="25"/>
      <c r="E14" s="25"/>
      <c r="F14" s="35"/>
      <c r="G14" s="35"/>
      <c r="H14" s="44"/>
      <c r="I14" s="35"/>
      <c r="J14" s="35"/>
      <c r="K14" s="45"/>
      <c r="L14" s="35"/>
      <c r="M14" s="25">
        <v>0</v>
      </c>
      <c r="N14" s="17">
        <v>0</v>
      </c>
    </row>
    <row r="15" spans="2:15" s="18" customFormat="1" x14ac:dyDescent="0.25">
      <c r="B15" s="17"/>
      <c r="C15" s="17"/>
      <c r="D15" s="25"/>
      <c r="E15" s="25"/>
      <c r="F15" s="35"/>
      <c r="G15" s="35"/>
      <c r="H15" s="44"/>
      <c r="I15" s="35"/>
      <c r="J15" s="35"/>
      <c r="K15" s="45"/>
      <c r="L15" s="35"/>
      <c r="M15" s="25">
        <v>0</v>
      </c>
      <c r="N15" s="17">
        <v>0</v>
      </c>
    </row>
    <row r="16" spans="2:15" s="18" customFormat="1" x14ac:dyDescent="0.25">
      <c r="B16" s="17"/>
      <c r="C16" s="17"/>
      <c r="D16" s="25"/>
      <c r="E16" s="25"/>
      <c r="F16" s="35"/>
      <c r="G16" s="35"/>
      <c r="H16" s="44"/>
      <c r="I16" s="35"/>
      <c r="J16" s="35"/>
      <c r="K16" s="45"/>
      <c r="L16" s="35"/>
      <c r="M16" s="25">
        <v>0</v>
      </c>
      <c r="N16" s="17">
        <v>0</v>
      </c>
    </row>
    <row r="17" spans="2:14" s="18" customFormat="1" x14ac:dyDescent="0.25">
      <c r="B17" s="17"/>
      <c r="C17" s="17"/>
      <c r="D17" s="25"/>
      <c r="E17" s="25"/>
      <c r="F17" s="35"/>
      <c r="G17" s="35"/>
      <c r="H17" s="44"/>
      <c r="I17" s="35"/>
      <c r="J17" s="35"/>
      <c r="K17" s="45"/>
      <c r="L17" s="35"/>
      <c r="M17" s="25">
        <v>0</v>
      </c>
      <c r="N17" s="17">
        <v>0</v>
      </c>
    </row>
    <row r="18" spans="2:14" s="18" customFormat="1" x14ac:dyDescent="0.25">
      <c r="B18" s="17"/>
      <c r="C18" s="17"/>
      <c r="D18" s="25"/>
      <c r="E18" s="25"/>
      <c r="F18" s="35"/>
      <c r="G18" s="35"/>
      <c r="H18" s="44"/>
      <c r="I18" s="35"/>
      <c r="J18" s="35"/>
      <c r="K18" s="45"/>
      <c r="L18" s="35"/>
      <c r="M18" s="25">
        <v>0</v>
      </c>
      <c r="N18" s="17">
        <v>0</v>
      </c>
    </row>
    <row r="19" spans="2:14" s="18" customFormat="1" x14ac:dyDescent="0.25">
      <c r="B19" s="17"/>
      <c r="C19" s="17"/>
      <c r="D19" s="25"/>
      <c r="E19" s="25"/>
      <c r="F19" s="35"/>
      <c r="G19" s="35"/>
      <c r="H19" s="44"/>
      <c r="I19" s="35"/>
      <c r="J19" s="35"/>
      <c r="K19" s="45"/>
      <c r="L19" s="35"/>
      <c r="M19" s="25">
        <v>0</v>
      </c>
      <c r="N19" s="17">
        <v>0</v>
      </c>
    </row>
    <row r="20" spans="2:14" s="18" customFormat="1" x14ac:dyDescent="0.25">
      <c r="B20" s="17"/>
      <c r="C20" s="17"/>
      <c r="D20" s="25"/>
      <c r="E20" s="25"/>
      <c r="F20" s="35"/>
      <c r="G20" s="35"/>
      <c r="H20" s="44"/>
      <c r="I20" s="35"/>
      <c r="J20" s="35"/>
      <c r="K20" s="45"/>
      <c r="L20" s="35"/>
      <c r="M20" s="25">
        <v>0</v>
      </c>
      <c r="N20" s="17">
        <v>0</v>
      </c>
    </row>
    <row r="21" spans="2:14" s="18" customFormat="1" x14ac:dyDescent="0.25">
      <c r="B21" s="17"/>
      <c r="C21" s="17"/>
      <c r="D21" s="25"/>
      <c r="E21" s="25"/>
      <c r="F21" s="35"/>
      <c r="G21" s="35"/>
      <c r="H21" s="44"/>
      <c r="I21" s="35"/>
      <c r="J21" s="35"/>
      <c r="K21" s="45"/>
      <c r="L21" s="35"/>
      <c r="M21" s="25">
        <v>0</v>
      </c>
      <c r="N21" s="17">
        <v>0</v>
      </c>
    </row>
    <row r="22" spans="2:14" s="18" customFormat="1" x14ac:dyDescent="0.25">
      <c r="B22" s="17"/>
      <c r="C22" s="17"/>
      <c r="D22" s="25"/>
      <c r="E22" s="25"/>
      <c r="F22" s="35"/>
      <c r="G22" s="35"/>
      <c r="H22" s="44"/>
      <c r="I22" s="35"/>
      <c r="J22" s="35"/>
      <c r="K22" s="45"/>
      <c r="L22" s="35"/>
      <c r="M22" s="25">
        <v>0</v>
      </c>
      <c r="N22" s="17">
        <v>0</v>
      </c>
    </row>
    <row r="23" spans="2:14" s="18" customFormat="1" x14ac:dyDescent="0.25">
      <c r="B23" s="17"/>
      <c r="C23" s="17"/>
      <c r="D23" s="25"/>
      <c r="E23" s="25"/>
      <c r="F23" s="35"/>
      <c r="G23" s="35"/>
      <c r="H23" s="44"/>
      <c r="I23" s="35"/>
      <c r="J23" s="35"/>
      <c r="K23" s="45"/>
      <c r="L23" s="35"/>
      <c r="M23" s="25">
        <v>0</v>
      </c>
      <c r="N23" s="17">
        <v>0</v>
      </c>
    </row>
    <row r="24" spans="2:14" s="18" customFormat="1" x14ac:dyDescent="0.25">
      <c r="B24" s="17"/>
      <c r="C24" s="17"/>
      <c r="D24" s="25"/>
      <c r="E24" s="25"/>
      <c r="F24" s="35"/>
      <c r="G24" s="35"/>
      <c r="H24" s="44"/>
      <c r="I24" s="35"/>
      <c r="J24" s="35"/>
      <c r="K24" s="45"/>
      <c r="L24" s="35"/>
      <c r="M24" s="25">
        <v>0</v>
      </c>
      <c r="N24" s="17">
        <v>0</v>
      </c>
    </row>
    <row r="25" spans="2:14" s="18" customFormat="1" x14ac:dyDescent="0.25">
      <c r="B25" s="17"/>
      <c r="C25" s="17"/>
      <c r="D25" s="25"/>
      <c r="E25" s="25"/>
      <c r="F25" s="35"/>
      <c r="G25" s="35"/>
      <c r="H25" s="44"/>
      <c r="I25" s="35"/>
      <c r="J25" s="35"/>
      <c r="K25" s="45"/>
      <c r="L25" s="35"/>
      <c r="M25" s="25">
        <v>0</v>
      </c>
      <c r="N25" s="17">
        <v>0</v>
      </c>
    </row>
    <row r="26" spans="2:14" s="18" customFormat="1" x14ac:dyDescent="0.25">
      <c r="B26" s="17"/>
      <c r="C26" s="17"/>
      <c r="D26" s="25"/>
      <c r="E26" s="25"/>
      <c r="F26" s="35"/>
      <c r="G26" s="35"/>
      <c r="H26" s="44"/>
      <c r="I26" s="35"/>
      <c r="J26" s="35"/>
      <c r="K26" s="45"/>
      <c r="L26" s="35"/>
      <c r="M26" s="25">
        <v>0</v>
      </c>
      <c r="N26" s="17">
        <v>0</v>
      </c>
    </row>
    <row r="27" spans="2:14" s="18" customFormat="1" x14ac:dyDescent="0.25">
      <c r="B27" s="17"/>
      <c r="C27" s="17"/>
      <c r="D27" s="25"/>
      <c r="E27" s="25"/>
      <c r="F27" s="35"/>
      <c r="G27" s="35"/>
      <c r="H27" s="44"/>
      <c r="I27" s="35"/>
      <c r="J27" s="35"/>
      <c r="K27" s="45"/>
      <c r="L27" s="35"/>
      <c r="M27" s="25">
        <v>0</v>
      </c>
      <c r="N27" s="17">
        <v>0</v>
      </c>
    </row>
    <row r="28" spans="2:14" s="18" customFormat="1" x14ac:dyDescent="0.25">
      <c r="B28" s="17"/>
      <c r="C28" s="17"/>
      <c r="D28" s="25"/>
      <c r="E28" s="25"/>
      <c r="F28" s="35"/>
      <c r="G28" s="35"/>
      <c r="H28" s="44"/>
      <c r="I28" s="35"/>
      <c r="J28" s="35"/>
      <c r="K28" s="45"/>
      <c r="L28" s="35"/>
      <c r="M28" s="25">
        <v>0</v>
      </c>
      <c r="N28" s="17">
        <v>0</v>
      </c>
    </row>
    <row r="29" spans="2:14" s="18" customFormat="1" x14ac:dyDescent="0.25">
      <c r="B29" s="17"/>
      <c r="C29" s="17"/>
      <c r="D29" s="25"/>
      <c r="E29" s="25"/>
      <c r="F29" s="35"/>
      <c r="G29" s="35"/>
      <c r="H29" s="44"/>
      <c r="I29" s="35"/>
      <c r="J29" s="35"/>
      <c r="K29" s="45"/>
      <c r="L29" s="35"/>
      <c r="M29" s="25">
        <v>0</v>
      </c>
      <c r="N29" s="17">
        <v>0</v>
      </c>
    </row>
    <row r="30" spans="2:14" s="18" customFormat="1" x14ac:dyDescent="0.25">
      <c r="B30" s="17"/>
      <c r="C30" s="17"/>
      <c r="D30" s="25"/>
      <c r="E30" s="25"/>
      <c r="F30" s="35"/>
      <c r="G30" s="35"/>
      <c r="H30" s="44"/>
      <c r="I30" s="35"/>
      <c r="J30" s="35"/>
      <c r="K30" s="45"/>
      <c r="L30" s="35"/>
      <c r="M30" s="25">
        <v>0</v>
      </c>
      <c r="N30" s="17">
        <v>0</v>
      </c>
    </row>
    <row r="31" spans="2:14" s="18" customFormat="1" x14ac:dyDescent="0.25">
      <c r="B31" s="17"/>
      <c r="C31" s="17"/>
      <c r="D31" s="25"/>
      <c r="E31" s="25"/>
      <c r="F31" s="35"/>
      <c r="G31" s="35"/>
      <c r="H31" s="44"/>
      <c r="I31" s="35"/>
      <c r="J31" s="35"/>
      <c r="K31" s="45"/>
      <c r="L31" s="35"/>
      <c r="M31" s="25">
        <v>0</v>
      </c>
      <c r="N31" s="17">
        <v>0</v>
      </c>
    </row>
    <row r="32" spans="2:14" s="18" customFormat="1" x14ac:dyDescent="0.25">
      <c r="B32" s="17"/>
      <c r="C32" s="17"/>
      <c r="D32" s="25"/>
      <c r="E32" s="25"/>
      <c r="F32" s="35"/>
      <c r="G32" s="35"/>
      <c r="H32" s="44"/>
      <c r="I32" s="35"/>
      <c r="J32" s="35"/>
      <c r="K32" s="45"/>
      <c r="L32" s="35"/>
      <c r="M32" s="25">
        <v>0</v>
      </c>
      <c r="N32" s="17">
        <v>0</v>
      </c>
    </row>
    <row r="33" spans="2:14" s="18" customFormat="1" x14ac:dyDescent="0.25">
      <c r="B33" s="17"/>
      <c r="C33" s="17"/>
      <c r="D33" s="25"/>
      <c r="E33" s="25"/>
      <c r="F33" s="35"/>
      <c r="G33" s="35"/>
      <c r="H33" s="44"/>
      <c r="I33" s="35"/>
      <c r="J33" s="35"/>
      <c r="K33" s="45"/>
      <c r="L33" s="35"/>
      <c r="M33" s="25">
        <v>0</v>
      </c>
      <c r="N33" s="17">
        <v>0</v>
      </c>
    </row>
    <row r="34" spans="2:14" s="18" customFormat="1" x14ac:dyDescent="0.25">
      <c r="B34" s="17"/>
      <c r="C34" s="17"/>
      <c r="D34" s="25"/>
      <c r="E34" s="25"/>
      <c r="F34" s="35"/>
      <c r="G34" s="35"/>
      <c r="H34" s="44"/>
      <c r="I34" s="35"/>
      <c r="J34" s="35"/>
      <c r="K34" s="45"/>
      <c r="L34" s="35"/>
      <c r="M34" s="25">
        <v>0</v>
      </c>
      <c r="N34" s="17">
        <v>0</v>
      </c>
    </row>
    <row r="35" spans="2:14" s="18" customFormat="1" x14ac:dyDescent="0.25">
      <c r="B35" s="17"/>
      <c r="C35" s="17"/>
      <c r="D35" s="25"/>
      <c r="E35" s="25"/>
      <c r="F35" s="35"/>
      <c r="G35" s="35"/>
      <c r="H35" s="44"/>
      <c r="I35" s="35"/>
      <c r="J35" s="35"/>
      <c r="K35" s="45"/>
      <c r="L35" s="35"/>
      <c r="M35" s="25">
        <v>0</v>
      </c>
      <c r="N35" s="17">
        <v>0</v>
      </c>
    </row>
    <row r="36" spans="2:14" s="18" customFormat="1" x14ac:dyDescent="0.25">
      <c r="B36" s="17"/>
      <c r="C36" s="17"/>
      <c r="D36" s="25"/>
      <c r="E36" s="25"/>
      <c r="F36" s="35"/>
      <c r="G36" s="35"/>
      <c r="H36" s="44"/>
      <c r="I36" s="35"/>
      <c r="J36" s="35"/>
      <c r="K36" s="45"/>
      <c r="L36" s="35"/>
      <c r="M36" s="25">
        <v>0</v>
      </c>
      <c r="N36" s="17">
        <v>0</v>
      </c>
    </row>
    <row r="37" spans="2:14" s="18" customFormat="1" x14ac:dyDescent="0.25">
      <c r="B37" s="17"/>
      <c r="C37" s="17"/>
      <c r="D37" s="25"/>
      <c r="E37" s="25"/>
      <c r="F37" s="35"/>
      <c r="G37" s="35"/>
      <c r="H37" s="44"/>
      <c r="I37" s="35"/>
      <c r="J37" s="35"/>
      <c r="K37" s="45"/>
      <c r="L37" s="35"/>
      <c r="M37" s="25">
        <v>0</v>
      </c>
      <c r="N37" s="17">
        <v>0</v>
      </c>
    </row>
    <row r="38" spans="2:14" s="18" customFormat="1" x14ac:dyDescent="0.25">
      <c r="B38" s="17"/>
      <c r="C38" s="17"/>
      <c r="D38" s="25"/>
      <c r="E38" s="25"/>
      <c r="F38" s="35"/>
      <c r="G38" s="35"/>
      <c r="H38" s="44"/>
      <c r="I38" s="35"/>
      <c r="J38" s="35"/>
      <c r="K38" s="45"/>
      <c r="L38" s="35"/>
      <c r="M38" s="25">
        <v>0</v>
      </c>
      <c r="N38" s="17">
        <v>0</v>
      </c>
    </row>
    <row r="39" spans="2:14" s="18" customFormat="1" x14ac:dyDescent="0.25">
      <c r="B39" s="17"/>
      <c r="C39" s="17"/>
      <c r="D39" s="25"/>
      <c r="E39" s="25"/>
      <c r="F39" s="35"/>
      <c r="G39" s="35"/>
      <c r="H39" s="44"/>
      <c r="I39" s="35"/>
      <c r="J39" s="35"/>
      <c r="K39" s="45"/>
      <c r="L39" s="35"/>
      <c r="M39" s="25">
        <v>0</v>
      </c>
      <c r="N39" s="17">
        <v>0</v>
      </c>
    </row>
    <row r="40" spans="2:14" s="18" customFormat="1" x14ac:dyDescent="0.25">
      <c r="B40" s="17"/>
      <c r="C40" s="17"/>
      <c r="D40" s="25"/>
      <c r="E40" s="25"/>
      <c r="F40" s="35"/>
      <c r="G40" s="35"/>
      <c r="H40" s="44"/>
      <c r="I40" s="35"/>
      <c r="J40" s="35"/>
      <c r="K40" s="45"/>
      <c r="L40" s="35"/>
      <c r="M40" s="25">
        <v>0</v>
      </c>
      <c r="N40" s="17">
        <v>0</v>
      </c>
    </row>
    <row r="41" spans="2:14" s="18" customFormat="1" x14ac:dyDescent="0.25">
      <c r="B41" s="17"/>
      <c r="C41" s="17"/>
      <c r="D41" s="25"/>
      <c r="E41" s="25"/>
      <c r="F41" s="35"/>
      <c r="G41" s="35"/>
      <c r="H41" s="44"/>
      <c r="I41" s="35"/>
      <c r="J41" s="35"/>
      <c r="K41" s="45"/>
      <c r="L41" s="35"/>
      <c r="M41" s="25">
        <v>0</v>
      </c>
      <c r="N41" s="17">
        <v>0</v>
      </c>
    </row>
    <row r="42" spans="2:14" s="18" customFormat="1" x14ac:dyDescent="0.25">
      <c r="B42" s="17"/>
      <c r="C42" s="17"/>
      <c r="D42" s="25"/>
      <c r="E42" s="25"/>
      <c r="F42" s="35"/>
      <c r="G42" s="35"/>
      <c r="H42" s="44"/>
      <c r="I42" s="35"/>
      <c r="J42" s="35"/>
      <c r="K42" s="45"/>
      <c r="L42" s="35"/>
      <c r="M42" s="25">
        <v>0</v>
      </c>
      <c r="N42" s="17">
        <v>0</v>
      </c>
    </row>
    <row r="43" spans="2:14" s="18" customFormat="1" x14ac:dyDescent="0.25">
      <c r="B43" s="17"/>
      <c r="C43" s="17"/>
      <c r="D43" s="25"/>
      <c r="E43" s="25"/>
      <c r="F43" s="35"/>
      <c r="G43" s="35"/>
      <c r="H43" s="44"/>
      <c r="I43" s="35"/>
      <c r="J43" s="35"/>
      <c r="K43" s="45"/>
      <c r="L43" s="35"/>
      <c r="M43" s="25">
        <v>0</v>
      </c>
      <c r="N43" s="17">
        <v>0</v>
      </c>
    </row>
    <row r="44" spans="2:14" s="18" customFormat="1" x14ac:dyDescent="0.25">
      <c r="B44" s="17"/>
      <c r="C44" s="17"/>
      <c r="D44" s="25"/>
      <c r="E44" s="25"/>
      <c r="F44" s="35"/>
      <c r="G44" s="35"/>
      <c r="H44" s="44"/>
      <c r="I44" s="35"/>
      <c r="J44" s="35"/>
      <c r="K44" s="45"/>
      <c r="L44" s="35"/>
      <c r="M44" s="25">
        <v>0</v>
      </c>
      <c r="N44" s="17">
        <v>0</v>
      </c>
    </row>
    <row r="45" spans="2:14" s="18" customFormat="1" x14ac:dyDescent="0.25">
      <c r="B45" s="17"/>
      <c r="C45" s="17"/>
      <c r="D45" s="25"/>
      <c r="E45" s="25"/>
      <c r="F45" s="35"/>
      <c r="G45" s="35"/>
      <c r="H45" s="44"/>
      <c r="I45" s="35"/>
      <c r="J45" s="35"/>
      <c r="K45" s="45"/>
      <c r="L45" s="35"/>
      <c r="M45" s="25">
        <v>0</v>
      </c>
      <c r="N45" s="17">
        <v>0</v>
      </c>
    </row>
    <row r="46" spans="2:14" s="18" customFormat="1" x14ac:dyDescent="0.25">
      <c r="G46" s="46"/>
      <c r="H46" s="46"/>
    </row>
    <row r="47" spans="2:14" s="18" customFormat="1" x14ac:dyDescent="0.25">
      <c r="G47" s="46"/>
      <c r="H47" s="46"/>
    </row>
    <row r="48" spans="2:14" s="18" customFormat="1" x14ac:dyDescent="0.25">
      <c r="G48" s="46"/>
      <c r="H48" s="46"/>
    </row>
    <row r="49" spans="7:8" s="18" customFormat="1" x14ac:dyDescent="0.25">
      <c r="G49" s="46"/>
      <c r="H49" s="46"/>
    </row>
    <row r="50" spans="7:8" s="18" customFormat="1" x14ac:dyDescent="0.25">
      <c r="G50" s="46"/>
      <c r="H50" s="46"/>
    </row>
    <row r="51" spans="7:8" s="18" customFormat="1" x14ac:dyDescent="0.25">
      <c r="G51" s="46"/>
      <c r="H51" s="46"/>
    </row>
    <row r="52" spans="7:8" s="18" customFormat="1" x14ac:dyDescent="0.25">
      <c r="G52" s="46"/>
      <c r="H52" s="46"/>
    </row>
    <row r="53" spans="7:8" s="18" customFormat="1" x14ac:dyDescent="0.25">
      <c r="G53" s="46"/>
      <c r="H53" s="46"/>
    </row>
    <row r="54" spans="7:8" s="18" customFormat="1" x14ac:dyDescent="0.25">
      <c r="G54" s="46"/>
      <c r="H54" s="46"/>
    </row>
    <row r="55" spans="7:8" s="18" customFormat="1" x14ac:dyDescent="0.25">
      <c r="G55" s="46"/>
      <c r="H55" s="46"/>
    </row>
    <row r="56" spans="7:8" s="18" customFormat="1" x14ac:dyDescent="0.25">
      <c r="G56" s="46"/>
      <c r="H56" s="46"/>
    </row>
    <row r="57" spans="7:8" s="18" customFormat="1" x14ac:dyDescent="0.25">
      <c r="G57" s="46"/>
      <c r="H57" s="46"/>
    </row>
    <row r="58" spans="7:8" s="18" customFormat="1" x14ac:dyDescent="0.25">
      <c r="G58" s="46"/>
      <c r="H58" s="46"/>
    </row>
    <row r="59" spans="7:8" s="18" customFormat="1" x14ac:dyDescent="0.25">
      <c r="G59" s="46"/>
      <c r="H59" s="46"/>
    </row>
    <row r="60" spans="7:8" s="18" customFormat="1" x14ac:dyDescent="0.25">
      <c r="G60" s="46"/>
      <c r="H60" s="46"/>
    </row>
    <row r="61" spans="7:8" s="18" customFormat="1" x14ac:dyDescent="0.25">
      <c r="G61" s="46"/>
      <c r="H61" s="46"/>
    </row>
    <row r="62" spans="7:8" s="18" customFormat="1" x14ac:dyDescent="0.25">
      <c r="G62" s="46"/>
      <c r="H62" s="46"/>
    </row>
    <row r="63" spans="7:8" s="18" customFormat="1" x14ac:dyDescent="0.25">
      <c r="G63" s="46"/>
      <c r="H63" s="46"/>
    </row>
    <row r="64" spans="7:8" s="18" customFormat="1" x14ac:dyDescent="0.25">
      <c r="G64" s="46"/>
      <c r="H64" s="46"/>
    </row>
    <row r="65" spans="7:8" s="18" customFormat="1" x14ac:dyDescent="0.25">
      <c r="G65" s="46"/>
      <c r="H65" s="46"/>
    </row>
    <row r="66" spans="7:8" s="18" customFormat="1" x14ac:dyDescent="0.25">
      <c r="G66" s="46"/>
      <c r="H66" s="46"/>
    </row>
    <row r="67" spans="7:8" s="18" customFormat="1" x14ac:dyDescent="0.25">
      <c r="G67" s="46"/>
      <c r="H67" s="46"/>
    </row>
    <row r="68" spans="7:8" s="18" customFormat="1" x14ac:dyDescent="0.25">
      <c r="G68" s="46"/>
      <c r="H68" s="46"/>
    </row>
  </sheetData>
  <sheetProtection algorithmName="SHA-512" hashValue="lrjHysPxHQTlHTJJndxs6dzyuVdufbTEnZ7w2Koifm5y11RTCWTYlWFOwmNRJfjzqgFVNiI/ABlzCTlS5AX+7A==" saltValue="hzG0MVSXrCEfE/suENHcSA==" spinCount="100000" sheet="1" objects="1" scenarios="1"/>
  <mergeCells count="7">
    <mergeCell ref="M7:N7"/>
    <mergeCell ref="J7:L7"/>
    <mergeCell ref="B7:C7"/>
    <mergeCell ref="H7:I7"/>
    <mergeCell ref="C1:J1"/>
    <mergeCell ref="C2:L2"/>
    <mergeCell ref="C3:J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88"/>
  <sheetViews>
    <sheetView topLeftCell="C1" workbookViewId="0">
      <selection activeCell="C1" sqref="C1:J1"/>
    </sheetView>
  </sheetViews>
  <sheetFormatPr defaultRowHeight="15" x14ac:dyDescent="0.25"/>
  <cols>
    <col min="2" max="5" width="25.28515625" customWidth="1"/>
    <col min="6" max="6" width="27.7109375" customWidth="1"/>
    <col min="7" max="14" width="25.28515625" customWidth="1"/>
  </cols>
  <sheetData>
    <row r="1" spans="2:14" s="9" customFormat="1" ht="23.25" x14ac:dyDescent="0.35">
      <c r="B1" s="11"/>
      <c r="C1" s="115" t="s">
        <v>104</v>
      </c>
      <c r="D1" s="115"/>
      <c r="E1" s="115"/>
      <c r="F1" s="115"/>
      <c r="G1" s="115"/>
      <c r="H1" s="115"/>
      <c r="I1" s="115"/>
      <c r="J1" s="115"/>
      <c r="K1" s="12"/>
    </row>
    <row r="2" spans="2:14" ht="23.25" x14ac:dyDescent="0.35">
      <c r="B2" s="10"/>
      <c r="C2" s="99" t="s">
        <v>0</v>
      </c>
      <c r="D2" s="100"/>
      <c r="E2" s="100"/>
      <c r="F2" s="100"/>
      <c r="G2" s="100"/>
      <c r="H2" s="100"/>
      <c r="I2" s="100"/>
      <c r="J2" s="100"/>
      <c r="K2" s="100"/>
      <c r="L2" s="100"/>
    </row>
    <row r="3" spans="2:14" ht="21" customHeight="1" x14ac:dyDescent="0.35">
      <c r="B3" s="13"/>
      <c r="C3" s="116" t="s">
        <v>1</v>
      </c>
      <c r="D3" s="116"/>
      <c r="E3" s="116"/>
      <c r="F3" s="116"/>
      <c r="G3" s="116"/>
      <c r="H3" s="116"/>
      <c r="I3" s="116"/>
      <c r="J3" s="116"/>
      <c r="K3" s="14"/>
    </row>
    <row r="4" spans="2:14" ht="21" customHeight="1" x14ac:dyDescent="0.35">
      <c r="B4" s="13"/>
      <c r="C4" s="22"/>
      <c r="D4" s="22"/>
      <c r="E4" s="22"/>
      <c r="F4" s="22"/>
      <c r="G4" s="22"/>
      <c r="H4" s="22"/>
      <c r="I4" s="22"/>
      <c r="J4" s="22"/>
      <c r="K4" s="14"/>
    </row>
    <row r="5" spans="2:14" ht="21" customHeight="1" x14ac:dyDescent="0.4">
      <c r="B5" s="13"/>
      <c r="C5" s="14"/>
      <c r="D5" s="14"/>
      <c r="E5" s="14"/>
      <c r="F5" s="24" t="s">
        <v>62</v>
      </c>
      <c r="G5" s="16"/>
      <c r="H5" s="16"/>
      <c r="I5" s="14"/>
      <c r="J5" s="14"/>
      <c r="K5" s="14"/>
    </row>
    <row r="6" spans="2:14" x14ac:dyDescent="0.25">
      <c r="B6" s="1"/>
      <c r="G6" s="15"/>
      <c r="H6" s="15"/>
    </row>
    <row r="7" spans="2:14" s="32" customFormat="1" ht="132" customHeight="1" x14ac:dyDescent="0.25">
      <c r="B7" s="113" t="s">
        <v>98</v>
      </c>
      <c r="C7" s="109"/>
      <c r="D7" s="26" t="s">
        <v>99</v>
      </c>
      <c r="E7" s="26">
        <f>SUM(M9:M45)</f>
        <v>2</v>
      </c>
      <c r="F7" s="26" t="s">
        <v>100</v>
      </c>
      <c r="G7" s="26">
        <f>SUM(N9:N45)</f>
        <v>1</v>
      </c>
      <c r="H7" s="114" t="s">
        <v>18</v>
      </c>
      <c r="I7" s="112"/>
      <c r="J7" s="110">
        <f>SUM(G7+E7)</f>
        <v>3</v>
      </c>
      <c r="K7" s="111"/>
      <c r="L7" s="111"/>
      <c r="M7" s="108" t="s">
        <v>19</v>
      </c>
      <c r="N7" s="109"/>
    </row>
    <row r="8" spans="2:14" s="32" customFormat="1" ht="24.75" customHeight="1" x14ac:dyDescent="0.25">
      <c r="B8" s="33" t="s">
        <v>20</v>
      </c>
      <c r="C8" s="33" t="s">
        <v>21</v>
      </c>
      <c r="D8" s="33" t="s">
        <v>4</v>
      </c>
      <c r="E8" s="33" t="s">
        <v>22</v>
      </c>
      <c r="F8" s="33" t="s">
        <v>103</v>
      </c>
      <c r="G8" s="33" t="s">
        <v>23</v>
      </c>
      <c r="H8" s="33" t="s">
        <v>24</v>
      </c>
      <c r="I8" s="33" t="s">
        <v>25</v>
      </c>
      <c r="J8" s="33" t="s">
        <v>26</v>
      </c>
      <c r="K8" s="33" t="s">
        <v>27</v>
      </c>
      <c r="L8" s="33" t="s">
        <v>28</v>
      </c>
      <c r="M8" s="34" t="s">
        <v>29</v>
      </c>
      <c r="N8" s="34" t="s">
        <v>30</v>
      </c>
    </row>
    <row r="9" spans="2:14" s="18" customFormat="1" x14ac:dyDescent="0.25">
      <c r="B9" s="17" t="s">
        <v>31</v>
      </c>
      <c r="C9" s="17" t="s">
        <v>32</v>
      </c>
      <c r="D9" s="25" t="s">
        <v>33</v>
      </c>
      <c r="E9" s="25" t="s">
        <v>63</v>
      </c>
      <c r="F9" s="36" t="s">
        <v>64</v>
      </c>
      <c r="G9" s="35" t="s">
        <v>36</v>
      </c>
      <c r="H9" s="44">
        <v>36892</v>
      </c>
      <c r="I9" s="35" t="s">
        <v>37</v>
      </c>
      <c r="J9" s="35" t="s">
        <v>38</v>
      </c>
      <c r="K9" s="45" t="s">
        <v>39</v>
      </c>
      <c r="L9" s="35" t="s">
        <v>40</v>
      </c>
      <c r="M9" s="17">
        <v>1</v>
      </c>
      <c r="N9" s="17">
        <v>0</v>
      </c>
    </row>
    <row r="10" spans="2:14" s="18" customFormat="1" x14ac:dyDescent="0.25">
      <c r="B10" s="17" t="s">
        <v>41</v>
      </c>
      <c r="C10" s="17" t="s">
        <v>42</v>
      </c>
      <c r="D10" s="25" t="s">
        <v>43</v>
      </c>
      <c r="E10" s="25" t="s">
        <v>65</v>
      </c>
      <c r="F10" s="35" t="s">
        <v>66</v>
      </c>
      <c r="G10" s="35" t="s">
        <v>36</v>
      </c>
      <c r="H10" s="44">
        <v>36892</v>
      </c>
      <c r="I10" s="35" t="s">
        <v>46</v>
      </c>
      <c r="J10" s="35" t="s">
        <v>47</v>
      </c>
      <c r="K10" s="45" t="s">
        <v>48</v>
      </c>
      <c r="L10" s="35" t="s">
        <v>49</v>
      </c>
      <c r="M10" s="25">
        <v>0</v>
      </c>
      <c r="N10" s="17">
        <v>1</v>
      </c>
    </row>
    <row r="11" spans="2:14" s="18" customFormat="1" x14ac:dyDescent="0.25">
      <c r="B11" s="17" t="s">
        <v>50</v>
      </c>
      <c r="C11" s="17" t="s">
        <v>51</v>
      </c>
      <c r="D11" s="25" t="s">
        <v>52</v>
      </c>
      <c r="E11" s="25" t="s">
        <v>67</v>
      </c>
      <c r="F11" s="35" t="s">
        <v>66</v>
      </c>
      <c r="G11" s="35" t="s">
        <v>55</v>
      </c>
      <c r="H11" s="44">
        <v>36716</v>
      </c>
      <c r="I11" s="35" t="s">
        <v>56</v>
      </c>
      <c r="J11" s="35" t="s">
        <v>57</v>
      </c>
      <c r="K11" s="45" t="s">
        <v>58</v>
      </c>
      <c r="L11" s="35" t="s">
        <v>59</v>
      </c>
      <c r="M11" s="25">
        <v>1</v>
      </c>
      <c r="N11" s="17">
        <v>0</v>
      </c>
    </row>
    <row r="12" spans="2:14" s="18" customFormat="1" x14ac:dyDescent="0.25">
      <c r="B12" s="17" t="s">
        <v>68</v>
      </c>
      <c r="C12" s="17" t="s">
        <v>69</v>
      </c>
      <c r="D12" s="25"/>
      <c r="E12" s="25"/>
      <c r="F12" s="35"/>
      <c r="G12" s="35"/>
      <c r="H12" s="44"/>
      <c r="I12" s="35"/>
      <c r="J12" s="35"/>
      <c r="K12" s="45"/>
      <c r="L12" s="35"/>
      <c r="M12" s="25">
        <v>0</v>
      </c>
      <c r="N12" s="17">
        <v>0</v>
      </c>
    </row>
    <row r="13" spans="2:14" s="18" customFormat="1" x14ac:dyDescent="0.25">
      <c r="B13" s="17"/>
      <c r="C13" s="17"/>
      <c r="D13" s="25"/>
      <c r="E13" s="25"/>
      <c r="F13" s="35"/>
      <c r="G13" s="35"/>
      <c r="H13" s="44"/>
      <c r="I13" s="35"/>
      <c r="J13" s="35"/>
      <c r="K13" s="45"/>
      <c r="L13" s="35"/>
      <c r="M13" s="25">
        <v>0</v>
      </c>
      <c r="N13" s="17">
        <v>0</v>
      </c>
    </row>
    <row r="14" spans="2:14" s="18" customFormat="1" x14ac:dyDescent="0.25">
      <c r="B14" s="17"/>
      <c r="C14" s="17"/>
      <c r="D14" s="25"/>
      <c r="E14" s="25"/>
      <c r="F14" s="35"/>
      <c r="G14" s="35"/>
      <c r="H14" s="44"/>
      <c r="I14" s="35"/>
      <c r="J14" s="35"/>
      <c r="K14" s="45"/>
      <c r="L14" s="35"/>
      <c r="M14" s="25">
        <v>0</v>
      </c>
      <c r="N14" s="17">
        <v>0</v>
      </c>
    </row>
    <row r="15" spans="2:14" s="18" customFormat="1" x14ac:dyDescent="0.25">
      <c r="B15" s="17"/>
      <c r="C15" s="17"/>
      <c r="D15" s="25"/>
      <c r="E15" s="25"/>
      <c r="F15" s="35"/>
      <c r="G15" s="35"/>
      <c r="H15" s="44"/>
      <c r="I15" s="35"/>
      <c r="J15" s="35"/>
      <c r="K15" s="45"/>
      <c r="L15" s="35"/>
      <c r="M15" s="25">
        <v>0</v>
      </c>
      <c r="N15" s="17">
        <v>0</v>
      </c>
    </row>
    <row r="16" spans="2:14" s="18" customFormat="1" x14ac:dyDescent="0.25">
      <c r="B16" s="17"/>
      <c r="C16" s="17"/>
      <c r="D16" s="25"/>
      <c r="E16" s="25"/>
      <c r="F16" s="35"/>
      <c r="G16" s="35"/>
      <c r="H16" s="44"/>
      <c r="I16" s="35"/>
      <c r="J16" s="35"/>
      <c r="K16" s="45"/>
      <c r="L16" s="35"/>
      <c r="M16" s="25">
        <v>0</v>
      </c>
      <c r="N16" s="17">
        <v>0</v>
      </c>
    </row>
    <row r="17" spans="2:14" s="18" customFormat="1" x14ac:dyDescent="0.25">
      <c r="B17" s="17"/>
      <c r="C17" s="17"/>
      <c r="D17" s="25"/>
      <c r="E17" s="25"/>
      <c r="F17" s="35"/>
      <c r="G17" s="35"/>
      <c r="H17" s="44"/>
      <c r="I17" s="35"/>
      <c r="J17" s="35"/>
      <c r="K17" s="45"/>
      <c r="L17" s="35"/>
      <c r="M17" s="25">
        <v>0</v>
      </c>
      <c r="N17" s="17">
        <v>0</v>
      </c>
    </row>
    <row r="18" spans="2:14" s="18" customFormat="1" x14ac:dyDescent="0.25">
      <c r="B18" s="17"/>
      <c r="C18" s="17"/>
      <c r="D18" s="25"/>
      <c r="E18" s="25"/>
      <c r="F18" s="35"/>
      <c r="G18" s="35"/>
      <c r="H18" s="44"/>
      <c r="I18" s="35"/>
      <c r="J18" s="35"/>
      <c r="K18" s="45"/>
      <c r="L18" s="35"/>
      <c r="M18" s="25">
        <v>0</v>
      </c>
      <c r="N18" s="17">
        <v>0</v>
      </c>
    </row>
    <row r="19" spans="2:14" s="18" customFormat="1" x14ac:dyDescent="0.25">
      <c r="B19" s="17"/>
      <c r="C19" s="17"/>
      <c r="D19" s="25"/>
      <c r="E19" s="25"/>
      <c r="F19" s="35"/>
      <c r="G19" s="35"/>
      <c r="H19" s="44"/>
      <c r="I19" s="35"/>
      <c r="J19" s="35"/>
      <c r="K19" s="45"/>
      <c r="L19" s="35"/>
      <c r="M19" s="25">
        <v>0</v>
      </c>
      <c r="N19" s="17">
        <v>0</v>
      </c>
    </row>
    <row r="20" spans="2:14" s="18" customFormat="1" x14ac:dyDescent="0.25">
      <c r="B20" s="17"/>
      <c r="C20" s="17"/>
      <c r="D20" s="25"/>
      <c r="E20" s="25"/>
      <c r="F20" s="35"/>
      <c r="G20" s="35"/>
      <c r="H20" s="44"/>
      <c r="I20" s="35"/>
      <c r="J20" s="35"/>
      <c r="K20" s="45"/>
      <c r="L20" s="35"/>
      <c r="M20" s="25">
        <v>0</v>
      </c>
      <c r="N20" s="17">
        <v>0</v>
      </c>
    </row>
    <row r="21" spans="2:14" s="18" customFormat="1" x14ac:dyDescent="0.25">
      <c r="B21" s="17"/>
      <c r="C21" s="17"/>
      <c r="D21" s="25"/>
      <c r="E21" s="25"/>
      <c r="F21" s="35"/>
      <c r="G21" s="35"/>
      <c r="H21" s="44"/>
      <c r="I21" s="35"/>
      <c r="J21" s="35"/>
      <c r="K21" s="45"/>
      <c r="L21" s="35"/>
      <c r="M21" s="25">
        <v>0</v>
      </c>
      <c r="N21" s="17">
        <v>0</v>
      </c>
    </row>
    <row r="22" spans="2:14" s="18" customFormat="1" x14ac:dyDescent="0.25">
      <c r="B22" s="17"/>
      <c r="C22" s="17"/>
      <c r="D22" s="25"/>
      <c r="E22" s="25"/>
      <c r="F22" s="35"/>
      <c r="G22" s="35"/>
      <c r="H22" s="44"/>
      <c r="I22" s="35"/>
      <c r="J22" s="35"/>
      <c r="K22" s="45"/>
      <c r="L22" s="35"/>
      <c r="M22" s="25">
        <v>0</v>
      </c>
      <c r="N22" s="17">
        <v>0</v>
      </c>
    </row>
    <row r="23" spans="2:14" s="18" customFormat="1" x14ac:dyDescent="0.25">
      <c r="B23" s="17"/>
      <c r="C23" s="17"/>
      <c r="D23" s="25"/>
      <c r="E23" s="25"/>
      <c r="F23" s="35"/>
      <c r="G23" s="35"/>
      <c r="H23" s="44"/>
      <c r="I23" s="35"/>
      <c r="J23" s="35"/>
      <c r="K23" s="45"/>
      <c r="L23" s="35"/>
      <c r="M23" s="25">
        <v>0</v>
      </c>
      <c r="N23" s="17">
        <v>0</v>
      </c>
    </row>
    <row r="24" spans="2:14" s="18" customFormat="1" x14ac:dyDescent="0.25">
      <c r="B24" s="17"/>
      <c r="C24" s="17"/>
      <c r="D24" s="25"/>
      <c r="E24" s="25"/>
      <c r="F24" s="35"/>
      <c r="G24" s="35"/>
      <c r="H24" s="44"/>
      <c r="I24" s="35"/>
      <c r="J24" s="35"/>
      <c r="K24" s="45"/>
      <c r="L24" s="35"/>
      <c r="M24" s="25">
        <v>0</v>
      </c>
      <c r="N24" s="17">
        <v>0</v>
      </c>
    </row>
    <row r="25" spans="2:14" s="18" customFormat="1" x14ac:dyDescent="0.25">
      <c r="B25" s="17"/>
      <c r="C25" s="17"/>
      <c r="D25" s="25"/>
      <c r="E25" s="25"/>
      <c r="F25" s="35"/>
      <c r="G25" s="35"/>
      <c r="H25" s="44"/>
      <c r="I25" s="35"/>
      <c r="J25" s="35"/>
      <c r="K25" s="45"/>
      <c r="L25" s="35"/>
      <c r="M25" s="25">
        <v>0</v>
      </c>
      <c r="N25" s="17">
        <v>0</v>
      </c>
    </row>
    <row r="26" spans="2:14" s="18" customFormat="1" x14ac:dyDescent="0.25">
      <c r="B26" s="17"/>
      <c r="C26" s="17"/>
      <c r="D26" s="25"/>
      <c r="E26" s="25"/>
      <c r="F26" s="35"/>
      <c r="G26" s="35"/>
      <c r="H26" s="44"/>
      <c r="I26" s="35"/>
      <c r="J26" s="35"/>
      <c r="K26" s="45"/>
      <c r="L26" s="35"/>
      <c r="M26" s="25">
        <v>0</v>
      </c>
      <c r="N26" s="17">
        <v>0</v>
      </c>
    </row>
    <row r="27" spans="2:14" s="18" customFormat="1" x14ac:dyDescent="0.25">
      <c r="B27" s="17"/>
      <c r="C27" s="17"/>
      <c r="D27" s="25"/>
      <c r="E27" s="25"/>
      <c r="F27" s="35"/>
      <c r="G27" s="35"/>
      <c r="H27" s="44"/>
      <c r="I27" s="35"/>
      <c r="J27" s="35"/>
      <c r="K27" s="45"/>
      <c r="L27" s="35"/>
      <c r="M27" s="25">
        <v>0</v>
      </c>
      <c r="N27" s="17">
        <v>0</v>
      </c>
    </row>
    <row r="28" spans="2:14" s="18" customFormat="1" x14ac:dyDescent="0.25">
      <c r="B28" s="17"/>
      <c r="C28" s="17"/>
      <c r="D28" s="25"/>
      <c r="E28" s="25"/>
      <c r="F28" s="35"/>
      <c r="G28" s="35"/>
      <c r="H28" s="44"/>
      <c r="I28" s="35"/>
      <c r="J28" s="35"/>
      <c r="K28" s="45"/>
      <c r="L28" s="35"/>
      <c r="M28" s="25">
        <v>0</v>
      </c>
      <c r="N28" s="17">
        <v>0</v>
      </c>
    </row>
    <row r="29" spans="2:14" s="18" customFormat="1" x14ac:dyDescent="0.25">
      <c r="B29" s="17"/>
      <c r="C29" s="17"/>
      <c r="D29" s="25"/>
      <c r="E29" s="25"/>
      <c r="F29" s="35"/>
      <c r="G29" s="35"/>
      <c r="H29" s="44"/>
      <c r="I29" s="35"/>
      <c r="J29" s="35"/>
      <c r="K29" s="45"/>
      <c r="L29" s="35"/>
      <c r="M29" s="25">
        <v>0</v>
      </c>
      <c r="N29" s="17">
        <v>0</v>
      </c>
    </row>
    <row r="30" spans="2:14" s="18" customFormat="1" x14ac:dyDescent="0.25">
      <c r="B30" s="17"/>
      <c r="C30" s="17"/>
      <c r="D30" s="25"/>
      <c r="E30" s="25"/>
      <c r="F30" s="35"/>
      <c r="G30" s="35"/>
      <c r="H30" s="44"/>
      <c r="I30" s="35"/>
      <c r="J30" s="35"/>
      <c r="K30" s="45"/>
      <c r="L30" s="35"/>
      <c r="M30" s="25">
        <v>0</v>
      </c>
      <c r="N30" s="17">
        <v>0</v>
      </c>
    </row>
    <row r="31" spans="2:14" s="18" customFormat="1" x14ac:dyDescent="0.25">
      <c r="B31" s="17"/>
      <c r="C31" s="17"/>
      <c r="D31" s="25"/>
      <c r="E31" s="25"/>
      <c r="F31" s="35"/>
      <c r="G31" s="35"/>
      <c r="H31" s="44"/>
      <c r="I31" s="35"/>
      <c r="J31" s="35"/>
      <c r="K31" s="45"/>
      <c r="L31" s="35"/>
      <c r="M31" s="25">
        <v>0</v>
      </c>
      <c r="N31" s="17">
        <v>0</v>
      </c>
    </row>
    <row r="32" spans="2:14" s="18" customFormat="1" x14ac:dyDescent="0.25">
      <c r="B32" s="17"/>
      <c r="C32" s="17"/>
      <c r="D32" s="25"/>
      <c r="E32" s="25"/>
      <c r="F32" s="35"/>
      <c r="G32" s="35"/>
      <c r="H32" s="44"/>
      <c r="I32" s="35"/>
      <c r="J32" s="35"/>
      <c r="K32" s="45"/>
      <c r="L32" s="35"/>
      <c r="M32" s="25">
        <v>0</v>
      </c>
      <c r="N32" s="17">
        <v>0</v>
      </c>
    </row>
    <row r="33" spans="2:14" s="18" customFormat="1" x14ac:dyDescent="0.25">
      <c r="B33" s="17"/>
      <c r="C33" s="17"/>
      <c r="D33" s="25"/>
      <c r="E33" s="25"/>
      <c r="F33" s="35"/>
      <c r="G33" s="35"/>
      <c r="H33" s="44"/>
      <c r="I33" s="35"/>
      <c r="J33" s="35"/>
      <c r="K33" s="45"/>
      <c r="L33" s="35"/>
      <c r="M33" s="25">
        <v>0</v>
      </c>
      <c r="N33" s="17">
        <v>0</v>
      </c>
    </row>
    <row r="34" spans="2:14" s="18" customFormat="1" x14ac:dyDescent="0.25">
      <c r="B34" s="17"/>
      <c r="C34" s="17"/>
      <c r="D34" s="25"/>
      <c r="E34" s="25"/>
      <c r="F34" s="35"/>
      <c r="G34" s="35"/>
      <c r="H34" s="44"/>
      <c r="I34" s="35"/>
      <c r="J34" s="35"/>
      <c r="K34" s="45"/>
      <c r="L34" s="35"/>
      <c r="M34" s="25">
        <v>0</v>
      </c>
      <c r="N34" s="17">
        <v>0</v>
      </c>
    </row>
    <row r="35" spans="2:14" s="18" customFormat="1" x14ac:dyDescent="0.25">
      <c r="B35" s="17"/>
      <c r="C35" s="17"/>
      <c r="D35" s="25"/>
      <c r="E35" s="25"/>
      <c r="F35" s="35"/>
      <c r="G35" s="35"/>
      <c r="H35" s="44"/>
      <c r="I35" s="35"/>
      <c r="J35" s="35"/>
      <c r="K35" s="45"/>
      <c r="L35" s="35"/>
      <c r="M35" s="25">
        <v>0</v>
      </c>
      <c r="N35" s="17">
        <v>0</v>
      </c>
    </row>
    <row r="36" spans="2:14" s="18" customFormat="1" x14ac:dyDescent="0.25">
      <c r="B36" s="17"/>
      <c r="C36" s="17"/>
      <c r="D36" s="25"/>
      <c r="E36" s="25"/>
      <c r="F36" s="35"/>
      <c r="G36" s="35"/>
      <c r="H36" s="44"/>
      <c r="I36" s="35"/>
      <c r="J36" s="35"/>
      <c r="K36" s="45"/>
      <c r="L36" s="35"/>
      <c r="M36" s="25">
        <v>0</v>
      </c>
      <c r="N36" s="17">
        <v>0</v>
      </c>
    </row>
    <row r="37" spans="2:14" s="18" customFormat="1" x14ac:dyDescent="0.25">
      <c r="B37" s="17"/>
      <c r="C37" s="17"/>
      <c r="D37" s="25"/>
      <c r="E37" s="25"/>
      <c r="F37" s="35"/>
      <c r="G37" s="35"/>
      <c r="H37" s="44"/>
      <c r="I37" s="35"/>
      <c r="J37" s="35"/>
      <c r="K37" s="45"/>
      <c r="L37" s="35"/>
      <c r="M37" s="25">
        <v>0</v>
      </c>
      <c r="N37" s="17">
        <v>0</v>
      </c>
    </row>
    <row r="38" spans="2:14" s="18" customFormat="1" x14ac:dyDescent="0.25">
      <c r="B38" s="17"/>
      <c r="C38" s="17"/>
      <c r="D38" s="25"/>
      <c r="E38" s="25"/>
      <c r="F38" s="35"/>
      <c r="G38" s="35"/>
      <c r="H38" s="44"/>
      <c r="I38" s="35"/>
      <c r="J38" s="35"/>
      <c r="K38" s="45"/>
      <c r="L38" s="35"/>
      <c r="M38" s="25">
        <v>0</v>
      </c>
      <c r="N38" s="17">
        <v>0</v>
      </c>
    </row>
    <row r="39" spans="2:14" s="18" customFormat="1" x14ac:dyDescent="0.25">
      <c r="B39" s="17"/>
      <c r="C39" s="17"/>
      <c r="D39" s="25"/>
      <c r="E39" s="25"/>
      <c r="F39" s="35"/>
      <c r="G39" s="35"/>
      <c r="H39" s="44"/>
      <c r="I39" s="35"/>
      <c r="J39" s="35"/>
      <c r="K39" s="45"/>
      <c r="L39" s="35"/>
      <c r="M39" s="25">
        <v>0</v>
      </c>
      <c r="N39" s="17">
        <v>0</v>
      </c>
    </row>
    <row r="40" spans="2:14" s="18" customFormat="1" x14ac:dyDescent="0.25">
      <c r="B40" s="17"/>
      <c r="C40" s="17"/>
      <c r="D40" s="25"/>
      <c r="E40" s="25"/>
      <c r="F40" s="35"/>
      <c r="G40" s="35"/>
      <c r="H40" s="44"/>
      <c r="I40" s="35"/>
      <c r="J40" s="35"/>
      <c r="K40" s="45"/>
      <c r="L40" s="35"/>
      <c r="M40" s="25">
        <v>0</v>
      </c>
      <c r="N40" s="17">
        <v>0</v>
      </c>
    </row>
    <row r="41" spans="2:14" s="18" customFormat="1" x14ac:dyDescent="0.25">
      <c r="B41" s="17"/>
      <c r="C41" s="17"/>
      <c r="D41" s="25"/>
      <c r="E41" s="25"/>
      <c r="F41" s="35"/>
      <c r="G41" s="35"/>
      <c r="H41" s="44"/>
      <c r="I41" s="35"/>
      <c r="J41" s="35"/>
      <c r="K41" s="45"/>
      <c r="L41" s="35"/>
      <c r="M41" s="25">
        <v>0</v>
      </c>
      <c r="N41" s="17">
        <v>0</v>
      </c>
    </row>
    <row r="42" spans="2:14" s="18" customFormat="1" x14ac:dyDescent="0.25">
      <c r="B42" s="17"/>
      <c r="C42" s="17"/>
      <c r="D42" s="25"/>
      <c r="E42" s="25"/>
      <c r="F42" s="35"/>
      <c r="G42" s="35"/>
      <c r="H42" s="44"/>
      <c r="I42" s="35"/>
      <c r="J42" s="35"/>
      <c r="K42" s="45"/>
      <c r="L42" s="35"/>
      <c r="M42" s="25">
        <v>0</v>
      </c>
      <c r="N42" s="17">
        <v>0</v>
      </c>
    </row>
    <row r="43" spans="2:14" s="18" customFormat="1" x14ac:dyDescent="0.25">
      <c r="B43" s="17"/>
      <c r="C43" s="17"/>
      <c r="D43" s="25"/>
      <c r="E43" s="25"/>
      <c r="F43" s="35"/>
      <c r="G43" s="35"/>
      <c r="H43" s="44"/>
      <c r="I43" s="35"/>
      <c r="J43" s="35"/>
      <c r="K43" s="45"/>
      <c r="L43" s="35"/>
      <c r="M43" s="25">
        <v>0</v>
      </c>
      <c r="N43" s="17">
        <v>0</v>
      </c>
    </row>
    <row r="44" spans="2:14" s="18" customFormat="1" x14ac:dyDescent="0.25">
      <c r="B44" s="17"/>
      <c r="C44" s="17"/>
      <c r="D44" s="25"/>
      <c r="E44" s="25"/>
      <c r="F44" s="35"/>
      <c r="G44" s="35"/>
      <c r="H44" s="44"/>
      <c r="I44" s="35"/>
      <c r="J44" s="35"/>
      <c r="K44" s="45"/>
      <c r="L44" s="35"/>
      <c r="M44" s="25">
        <v>0</v>
      </c>
      <c r="N44" s="17">
        <v>0</v>
      </c>
    </row>
    <row r="45" spans="2:14" s="18" customFormat="1" x14ac:dyDescent="0.25">
      <c r="B45" s="17"/>
      <c r="C45" s="17"/>
      <c r="D45" s="25"/>
      <c r="E45" s="25"/>
      <c r="F45" s="35"/>
      <c r="G45" s="35"/>
      <c r="H45" s="44"/>
      <c r="I45" s="35"/>
      <c r="J45" s="35"/>
      <c r="K45" s="45"/>
      <c r="L45" s="35"/>
      <c r="M45" s="25">
        <v>0</v>
      </c>
      <c r="N45" s="17">
        <v>0</v>
      </c>
    </row>
    <row r="48" spans="2:14" ht="26.25" x14ac:dyDescent="0.4">
      <c r="F48" s="24" t="s">
        <v>70</v>
      </c>
    </row>
    <row r="50" spans="2:12" s="32" customFormat="1" ht="49.5" customHeight="1" x14ac:dyDescent="0.25">
      <c r="B50" s="117" t="s">
        <v>95</v>
      </c>
      <c r="C50" s="118"/>
      <c r="D50" s="119"/>
      <c r="E50" s="119"/>
      <c r="F50" s="119"/>
      <c r="G50" s="119"/>
      <c r="H50" s="119"/>
      <c r="I50" s="119"/>
      <c r="J50" s="119"/>
      <c r="K50" s="119"/>
      <c r="L50" s="120"/>
    </row>
    <row r="51" spans="2:12" s="32" customFormat="1" ht="21.75" customHeight="1" x14ac:dyDescent="0.25">
      <c r="B51" s="33" t="s">
        <v>20</v>
      </c>
      <c r="C51" s="33" t="s">
        <v>21</v>
      </c>
      <c r="D51" s="33" t="s">
        <v>4</v>
      </c>
      <c r="E51" s="33" t="s">
        <v>22</v>
      </c>
      <c r="F51" s="33" t="s">
        <v>103</v>
      </c>
      <c r="G51" s="33" t="s">
        <v>23</v>
      </c>
      <c r="H51" s="33" t="s">
        <v>24</v>
      </c>
      <c r="I51" s="33" t="s">
        <v>25</v>
      </c>
      <c r="J51" s="33" t="s">
        <v>26</v>
      </c>
      <c r="K51" s="33" t="s">
        <v>27</v>
      </c>
      <c r="L51" s="33" t="s">
        <v>28</v>
      </c>
    </row>
    <row r="52" spans="2:12" s="12" customFormat="1" ht="20.100000000000001" customHeight="1" x14ac:dyDescent="0.25">
      <c r="B52" s="17" t="s">
        <v>31</v>
      </c>
      <c r="C52" s="17" t="s">
        <v>32</v>
      </c>
      <c r="D52" s="25" t="s">
        <v>33</v>
      </c>
      <c r="E52" s="25" t="s">
        <v>63</v>
      </c>
      <c r="F52" s="36" t="s">
        <v>71</v>
      </c>
      <c r="G52" s="35" t="s">
        <v>36</v>
      </c>
      <c r="H52" s="44">
        <v>36892</v>
      </c>
      <c r="I52" s="35" t="s">
        <v>37</v>
      </c>
      <c r="J52" s="35" t="s">
        <v>38</v>
      </c>
      <c r="K52" s="45" t="s">
        <v>72</v>
      </c>
      <c r="L52" s="35" t="s">
        <v>40</v>
      </c>
    </row>
    <row r="53" spans="2:12" s="12" customFormat="1" ht="20.100000000000001" customHeight="1" x14ac:dyDescent="0.25">
      <c r="B53" s="17" t="s">
        <v>41</v>
      </c>
      <c r="C53" s="17" t="s">
        <v>42</v>
      </c>
      <c r="D53" s="25" t="s">
        <v>43</v>
      </c>
      <c r="E53" s="25" t="s">
        <v>73</v>
      </c>
      <c r="F53" s="35" t="s">
        <v>71</v>
      </c>
      <c r="G53" s="35" t="s">
        <v>36</v>
      </c>
      <c r="H53" s="44">
        <v>36892</v>
      </c>
      <c r="I53" s="35" t="s">
        <v>46</v>
      </c>
      <c r="J53" s="35" t="s">
        <v>47</v>
      </c>
      <c r="K53" s="45" t="s">
        <v>48</v>
      </c>
      <c r="L53" s="35" t="s">
        <v>49</v>
      </c>
    </row>
    <row r="54" spans="2:12" s="12" customFormat="1" ht="20.100000000000001" customHeight="1" x14ac:dyDescent="0.25">
      <c r="B54" s="17" t="s">
        <v>74</v>
      </c>
      <c r="C54" s="17" t="s">
        <v>75</v>
      </c>
      <c r="D54" s="25" t="s">
        <v>76</v>
      </c>
      <c r="E54" s="25" t="s">
        <v>77</v>
      </c>
      <c r="F54" s="35" t="s">
        <v>71</v>
      </c>
      <c r="G54" s="35" t="s">
        <v>78</v>
      </c>
      <c r="H54" s="44">
        <v>32698</v>
      </c>
      <c r="I54" s="35" t="s">
        <v>79</v>
      </c>
      <c r="J54" s="35" t="s">
        <v>80</v>
      </c>
      <c r="K54" s="35">
        <v>98432</v>
      </c>
      <c r="L54" s="35" t="s">
        <v>81</v>
      </c>
    </row>
    <row r="55" spans="2:12" s="12" customFormat="1" ht="20.100000000000001" customHeight="1" x14ac:dyDescent="0.25">
      <c r="B55" s="17"/>
      <c r="C55" s="17"/>
      <c r="D55" s="25"/>
      <c r="E55" s="25"/>
      <c r="F55" s="35"/>
      <c r="G55" s="35"/>
      <c r="H55" s="44"/>
      <c r="I55" s="35"/>
      <c r="J55" s="35"/>
      <c r="K55" s="35">
        <v>9090</v>
      </c>
      <c r="L55" s="35"/>
    </row>
    <row r="56" spans="2:12" s="12" customFormat="1" ht="20.100000000000001" customHeight="1" x14ac:dyDescent="0.25">
      <c r="B56" s="17"/>
      <c r="C56" s="17"/>
      <c r="D56" s="25"/>
      <c r="E56" s="25"/>
      <c r="F56" s="35"/>
      <c r="G56" s="35"/>
      <c r="H56" s="44"/>
      <c r="I56" s="35"/>
      <c r="J56" s="35"/>
      <c r="K56" s="35">
        <v>12345</v>
      </c>
      <c r="L56" s="35"/>
    </row>
    <row r="57" spans="2:12" s="12" customFormat="1" ht="20.100000000000001" customHeight="1" x14ac:dyDescent="0.25">
      <c r="B57" s="17"/>
      <c r="C57" s="17"/>
      <c r="D57" s="25"/>
      <c r="E57" s="25"/>
      <c r="F57" s="35"/>
      <c r="G57" s="35"/>
      <c r="H57" s="44"/>
      <c r="I57" s="35"/>
      <c r="J57" s="35"/>
      <c r="K57" s="35"/>
      <c r="L57" s="35"/>
    </row>
    <row r="58" spans="2:12" s="12" customFormat="1" ht="20.100000000000001" customHeight="1" x14ac:dyDescent="0.25">
      <c r="B58" s="17"/>
      <c r="C58" s="17"/>
      <c r="D58" s="25"/>
      <c r="E58" s="25"/>
      <c r="F58" s="35"/>
      <c r="G58" s="35"/>
      <c r="H58" s="44"/>
      <c r="I58" s="35"/>
      <c r="J58" s="35"/>
      <c r="K58" s="35"/>
      <c r="L58" s="35"/>
    </row>
    <row r="59" spans="2:12" s="12" customFormat="1" ht="20.100000000000001" customHeight="1" x14ac:dyDescent="0.25">
      <c r="B59" s="17"/>
      <c r="C59" s="17"/>
      <c r="D59" s="25"/>
      <c r="E59" s="25"/>
      <c r="F59" s="35"/>
      <c r="G59" s="35"/>
      <c r="H59" s="44"/>
      <c r="I59" s="35"/>
      <c r="J59" s="35"/>
      <c r="K59" s="35"/>
      <c r="L59" s="35"/>
    </row>
    <row r="60" spans="2:12" s="12" customFormat="1" ht="20.100000000000001" customHeight="1" x14ac:dyDescent="0.25">
      <c r="B60" s="17"/>
      <c r="C60" s="17"/>
      <c r="D60" s="25"/>
      <c r="E60" s="25"/>
      <c r="F60" s="35"/>
      <c r="G60" s="35"/>
      <c r="H60" s="44"/>
      <c r="I60" s="35"/>
      <c r="J60" s="35"/>
      <c r="K60" s="35"/>
      <c r="L60" s="35"/>
    </row>
    <row r="61" spans="2:12" s="12" customFormat="1" ht="20.100000000000001" customHeight="1" x14ac:dyDescent="0.25">
      <c r="B61" s="17"/>
      <c r="C61" s="17"/>
      <c r="D61" s="25"/>
      <c r="E61" s="25"/>
      <c r="F61" s="35"/>
      <c r="G61" s="35"/>
      <c r="H61" s="44"/>
      <c r="I61" s="35"/>
      <c r="J61" s="35"/>
      <c r="K61" s="35"/>
      <c r="L61" s="35"/>
    </row>
    <row r="62" spans="2:12" s="12" customFormat="1" ht="20.100000000000001" customHeight="1" x14ac:dyDescent="0.25">
      <c r="B62" s="17"/>
      <c r="C62" s="17"/>
      <c r="D62" s="25"/>
      <c r="E62" s="25"/>
      <c r="F62" s="35"/>
      <c r="G62" s="35"/>
      <c r="H62" s="44"/>
      <c r="I62" s="35"/>
      <c r="J62" s="35"/>
      <c r="K62" s="35"/>
      <c r="L62" s="35"/>
    </row>
    <row r="63" spans="2:12" s="12" customFormat="1" ht="20.100000000000001" customHeight="1" x14ac:dyDescent="0.25">
      <c r="B63" s="17"/>
      <c r="C63" s="17"/>
      <c r="D63" s="25"/>
      <c r="E63" s="25"/>
      <c r="F63" s="35"/>
      <c r="G63" s="35"/>
      <c r="H63" s="44"/>
      <c r="I63" s="35"/>
      <c r="J63" s="35"/>
      <c r="K63" s="35"/>
      <c r="L63" s="35"/>
    </row>
    <row r="64" spans="2:12" s="12" customFormat="1" ht="20.100000000000001" customHeight="1" x14ac:dyDescent="0.25">
      <c r="B64" s="17"/>
      <c r="C64" s="17"/>
      <c r="D64" s="25"/>
      <c r="E64" s="25"/>
      <c r="F64" s="35"/>
      <c r="G64" s="35"/>
      <c r="H64" s="44"/>
      <c r="I64" s="35"/>
      <c r="J64" s="35"/>
      <c r="K64" s="35"/>
      <c r="L64" s="35"/>
    </row>
    <row r="65" spans="2:12" s="12" customFormat="1" ht="20.100000000000001" customHeight="1" x14ac:dyDescent="0.25">
      <c r="B65" s="17"/>
      <c r="C65" s="17"/>
      <c r="D65" s="25"/>
      <c r="E65" s="25"/>
      <c r="F65" s="35"/>
      <c r="G65" s="35"/>
      <c r="H65" s="44"/>
      <c r="I65" s="35"/>
      <c r="J65" s="35"/>
      <c r="K65" s="35"/>
      <c r="L65" s="35"/>
    </row>
    <row r="66" spans="2:12" s="12" customFormat="1" ht="20.100000000000001" customHeight="1" x14ac:dyDescent="0.25">
      <c r="B66" s="17"/>
      <c r="C66" s="17"/>
      <c r="D66" s="25"/>
      <c r="E66" s="25"/>
      <c r="F66" s="35"/>
      <c r="G66" s="35"/>
      <c r="H66" s="44"/>
      <c r="I66" s="35"/>
      <c r="J66" s="35"/>
      <c r="K66" s="35"/>
      <c r="L66" s="35"/>
    </row>
    <row r="67" spans="2:12" s="12" customFormat="1" ht="20.100000000000001" customHeight="1" x14ac:dyDescent="0.25">
      <c r="B67" s="17"/>
      <c r="C67" s="17"/>
      <c r="D67" s="25"/>
      <c r="E67" s="25"/>
      <c r="F67" s="35"/>
      <c r="G67" s="35"/>
      <c r="H67" s="44"/>
      <c r="I67" s="35"/>
      <c r="J67" s="35"/>
      <c r="K67" s="35"/>
      <c r="L67" s="35"/>
    </row>
    <row r="68" spans="2:12" s="12" customFormat="1" ht="20.100000000000001" customHeight="1" x14ac:dyDescent="0.25">
      <c r="B68" s="17"/>
      <c r="C68" s="17"/>
      <c r="D68" s="25"/>
      <c r="E68" s="25"/>
      <c r="F68" s="35"/>
      <c r="G68" s="35"/>
      <c r="H68" s="44"/>
      <c r="I68" s="35"/>
      <c r="J68" s="35"/>
      <c r="K68" s="35"/>
      <c r="L68" s="35"/>
    </row>
    <row r="69" spans="2:12" s="12" customFormat="1" ht="20.100000000000001" customHeight="1" x14ac:dyDescent="0.25">
      <c r="B69" s="17"/>
      <c r="C69" s="17"/>
      <c r="D69" s="25"/>
      <c r="E69" s="25"/>
      <c r="F69" s="35"/>
      <c r="G69" s="35"/>
      <c r="H69" s="44"/>
      <c r="I69" s="35"/>
      <c r="J69" s="35"/>
      <c r="K69" s="35"/>
      <c r="L69" s="35"/>
    </row>
    <row r="70" spans="2:12" s="12" customFormat="1" ht="20.100000000000001" customHeight="1" x14ac:dyDescent="0.25">
      <c r="B70" s="17"/>
      <c r="C70" s="17"/>
      <c r="D70" s="25"/>
      <c r="E70" s="25"/>
      <c r="F70" s="35"/>
      <c r="G70" s="35"/>
      <c r="H70" s="44"/>
      <c r="I70" s="35"/>
      <c r="J70" s="35"/>
      <c r="K70" s="35"/>
      <c r="L70" s="35"/>
    </row>
    <row r="71" spans="2:12" s="12" customFormat="1" ht="20.100000000000001" customHeight="1" x14ac:dyDescent="0.25">
      <c r="B71" s="17"/>
      <c r="C71" s="17"/>
      <c r="D71" s="25"/>
      <c r="E71" s="25"/>
      <c r="F71" s="35"/>
      <c r="G71" s="35"/>
      <c r="H71" s="44"/>
      <c r="I71" s="35"/>
      <c r="J71" s="35"/>
      <c r="K71" s="35"/>
      <c r="L71" s="35"/>
    </row>
    <row r="72" spans="2:12" s="12" customFormat="1" ht="20.100000000000001" customHeight="1" x14ac:dyDescent="0.25">
      <c r="B72" s="17"/>
      <c r="C72" s="17"/>
      <c r="D72" s="25"/>
      <c r="E72" s="25"/>
      <c r="F72" s="35"/>
      <c r="G72" s="35"/>
      <c r="H72" s="44"/>
      <c r="I72" s="35"/>
      <c r="J72" s="35"/>
      <c r="K72" s="35"/>
      <c r="L72" s="35"/>
    </row>
    <row r="73" spans="2:12" s="12" customFormat="1" ht="20.100000000000001" customHeight="1" x14ac:dyDescent="0.25">
      <c r="B73" s="17"/>
      <c r="C73" s="17"/>
      <c r="D73" s="25"/>
      <c r="E73" s="25"/>
      <c r="F73" s="35"/>
      <c r="G73" s="35"/>
      <c r="H73" s="44"/>
      <c r="I73" s="35"/>
      <c r="J73" s="35"/>
      <c r="K73" s="35"/>
      <c r="L73" s="35"/>
    </row>
    <row r="74" spans="2:12" s="12" customFormat="1" ht="20.100000000000001" customHeight="1" x14ac:dyDescent="0.25">
      <c r="B74" s="17"/>
      <c r="C74" s="17"/>
      <c r="D74" s="25"/>
      <c r="E74" s="25"/>
      <c r="F74" s="35"/>
      <c r="G74" s="35"/>
      <c r="H74" s="44"/>
      <c r="I74" s="35"/>
      <c r="J74" s="35"/>
      <c r="K74" s="35"/>
      <c r="L74" s="35"/>
    </row>
    <row r="75" spans="2:12" s="12" customFormat="1" ht="20.100000000000001" customHeight="1" x14ac:dyDescent="0.25">
      <c r="B75" s="17"/>
      <c r="C75" s="17"/>
      <c r="D75" s="25"/>
      <c r="E75" s="25"/>
      <c r="F75" s="35"/>
      <c r="G75" s="35"/>
      <c r="H75" s="44"/>
      <c r="I75" s="35"/>
      <c r="J75" s="35"/>
      <c r="K75" s="35"/>
      <c r="L75" s="35"/>
    </row>
    <row r="76" spans="2:12" s="12" customFormat="1" ht="20.100000000000001" customHeight="1" x14ac:dyDescent="0.25">
      <c r="B76" s="17"/>
      <c r="C76" s="17"/>
      <c r="D76" s="25"/>
      <c r="E76" s="25"/>
      <c r="F76" s="35"/>
      <c r="G76" s="35"/>
      <c r="H76" s="44"/>
      <c r="I76" s="35"/>
      <c r="J76" s="35"/>
      <c r="K76" s="35"/>
      <c r="L76" s="35"/>
    </row>
    <row r="77" spans="2:12" s="12" customFormat="1" ht="20.100000000000001" customHeight="1" x14ac:dyDescent="0.25">
      <c r="B77" s="17"/>
      <c r="C77" s="17"/>
      <c r="D77" s="25"/>
      <c r="E77" s="25"/>
      <c r="F77" s="35"/>
      <c r="G77" s="35"/>
      <c r="H77" s="44"/>
      <c r="I77" s="35"/>
      <c r="J77" s="35"/>
      <c r="K77" s="35"/>
      <c r="L77" s="35"/>
    </row>
    <row r="78" spans="2:12" s="12" customFormat="1" ht="17.25" customHeight="1" x14ac:dyDescent="0.25">
      <c r="B78" s="17"/>
      <c r="C78" s="17"/>
      <c r="D78" s="25"/>
      <c r="E78" s="25"/>
      <c r="F78" s="35"/>
      <c r="G78" s="35"/>
      <c r="H78" s="44"/>
      <c r="I78" s="35"/>
      <c r="J78" s="35"/>
      <c r="K78" s="35"/>
      <c r="L78" s="35"/>
    </row>
    <row r="79" spans="2:12" s="12" customFormat="1" x14ac:dyDescent="0.25">
      <c r="B79" s="17"/>
      <c r="C79" s="17"/>
      <c r="D79" s="25"/>
      <c r="E79" s="25"/>
      <c r="F79" s="35"/>
      <c r="G79" s="35"/>
      <c r="H79" s="44"/>
      <c r="I79" s="35"/>
      <c r="J79" s="35"/>
      <c r="K79" s="35"/>
      <c r="L79" s="35"/>
    </row>
    <row r="80" spans="2:12" s="12" customFormat="1" x14ac:dyDescent="0.25">
      <c r="B80" s="17"/>
      <c r="C80" s="17"/>
      <c r="D80" s="25"/>
      <c r="E80" s="25"/>
      <c r="F80" s="35"/>
      <c r="G80" s="35"/>
      <c r="H80" s="44"/>
      <c r="I80" s="35"/>
      <c r="J80" s="35"/>
      <c r="K80" s="35"/>
      <c r="L80" s="35"/>
    </row>
    <row r="81" spans="2:12" s="12" customFormat="1" x14ac:dyDescent="0.25">
      <c r="B81" s="17"/>
      <c r="C81" s="17"/>
      <c r="D81" s="25"/>
      <c r="E81" s="25"/>
      <c r="F81" s="35"/>
      <c r="G81" s="35"/>
      <c r="H81" s="44"/>
      <c r="I81" s="35"/>
      <c r="J81" s="35"/>
      <c r="K81" s="35"/>
      <c r="L81" s="35"/>
    </row>
    <row r="82" spans="2:12" s="12" customFormat="1" x14ac:dyDescent="0.25">
      <c r="B82" s="17"/>
      <c r="C82" s="17"/>
      <c r="D82" s="25"/>
      <c r="E82" s="25"/>
      <c r="F82" s="35"/>
      <c r="G82" s="35"/>
      <c r="H82" s="44"/>
      <c r="I82" s="35"/>
      <c r="J82" s="35"/>
      <c r="K82" s="35"/>
      <c r="L82" s="35"/>
    </row>
    <row r="83" spans="2:12" s="12" customFormat="1" ht="20.100000000000001" customHeight="1" x14ac:dyDescent="0.25">
      <c r="B83" s="17"/>
      <c r="C83" s="17"/>
      <c r="D83" s="25"/>
      <c r="E83" s="25"/>
      <c r="F83" s="35"/>
      <c r="G83" s="35"/>
      <c r="H83" s="44"/>
      <c r="I83" s="35"/>
      <c r="J83" s="35"/>
      <c r="K83" s="35"/>
      <c r="L83" s="35"/>
    </row>
    <row r="84" spans="2:12" s="12" customFormat="1" ht="17.25" customHeight="1" x14ac:dyDescent="0.25">
      <c r="B84" s="17"/>
      <c r="C84" s="17"/>
      <c r="D84" s="25"/>
      <c r="E84" s="25"/>
      <c r="F84" s="35"/>
      <c r="G84" s="35"/>
      <c r="H84" s="44"/>
      <c r="I84" s="35"/>
      <c r="J84" s="35"/>
      <c r="K84" s="35"/>
      <c r="L84" s="35"/>
    </row>
    <row r="85" spans="2:12" s="12" customFormat="1" x14ac:dyDescent="0.25">
      <c r="B85" s="17"/>
      <c r="C85" s="17"/>
      <c r="D85" s="25"/>
      <c r="E85" s="25"/>
      <c r="F85" s="35"/>
      <c r="G85" s="35"/>
      <c r="H85" s="44"/>
      <c r="I85" s="35"/>
      <c r="J85" s="35"/>
      <c r="K85" s="35"/>
      <c r="L85" s="35"/>
    </row>
    <row r="86" spans="2:12" s="12" customFormat="1" x14ac:dyDescent="0.25">
      <c r="B86" s="17"/>
      <c r="C86" s="17"/>
      <c r="D86" s="25"/>
      <c r="E86" s="25"/>
      <c r="F86" s="35"/>
      <c r="G86" s="35"/>
      <c r="H86" s="44"/>
      <c r="I86" s="35"/>
      <c r="J86" s="35"/>
      <c r="K86" s="35"/>
      <c r="L86" s="35"/>
    </row>
    <row r="87" spans="2:12" s="12" customFormat="1" x14ac:dyDescent="0.25">
      <c r="B87" s="17"/>
      <c r="C87" s="17"/>
      <c r="D87" s="25"/>
      <c r="E87" s="25"/>
      <c r="F87" s="35"/>
      <c r="G87" s="35"/>
      <c r="H87" s="44"/>
      <c r="I87" s="35"/>
      <c r="J87" s="35"/>
      <c r="K87" s="35"/>
      <c r="L87" s="35"/>
    </row>
    <row r="88" spans="2:12" s="12" customFormat="1" x14ac:dyDescent="0.25">
      <c r="B88" s="17"/>
      <c r="C88" s="17"/>
      <c r="D88" s="25"/>
      <c r="E88" s="25"/>
      <c r="F88" s="35"/>
      <c r="G88" s="35"/>
      <c r="H88" s="44"/>
      <c r="I88" s="35"/>
      <c r="J88" s="35"/>
      <c r="K88" s="35"/>
      <c r="L88" s="35"/>
    </row>
  </sheetData>
  <sheetProtection algorithmName="SHA-512" hashValue="kvFB51/RsO+7W4dJM2g6oIImMPosgjyN+GtxF4d0Lc/7O50owCokbeU94X96W8T3UaSjkkm9S9G58vmgWifaNQ==" saltValue="P+Z8IfRBuUmIn5+aloXBKQ==" spinCount="100000" sheet="1" objects="1" scenarios="1"/>
  <mergeCells count="8">
    <mergeCell ref="B50:L50"/>
    <mergeCell ref="M7:N7"/>
    <mergeCell ref="C1:J1"/>
    <mergeCell ref="C2:L2"/>
    <mergeCell ref="C3:J3"/>
    <mergeCell ref="B7:C7"/>
    <mergeCell ref="H7:I7"/>
    <mergeCell ref="J7:L7"/>
  </mergeCells>
  <pageMargins left="0.7" right="0.7" top="0.75" bottom="0.75" header="0.3" footer="0.3"/>
  <pageSetup paperSize="9" orientation="portrait" horizontalDpi="0" verticalDpi="0" r:id="rId1"/>
  <ignoredErrors>
    <ignoredError sqref="K52:K5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49"/>
  <sheetViews>
    <sheetView topLeftCell="A6" zoomScale="124" workbookViewId="0">
      <selection activeCell="B1" sqref="B1:I1"/>
    </sheetView>
  </sheetViews>
  <sheetFormatPr defaultRowHeight="15" x14ac:dyDescent="0.25"/>
  <cols>
    <col min="2" max="2" width="17" customWidth="1"/>
    <col min="3" max="3" width="14.85546875" customWidth="1"/>
    <col min="4" max="4" width="19.5703125" customWidth="1"/>
    <col min="5" max="5" width="14.42578125" customWidth="1"/>
    <col min="6" max="6" width="17.42578125" customWidth="1"/>
    <col min="7" max="7" width="19" customWidth="1"/>
    <col min="8" max="8" width="14.7109375" customWidth="1"/>
    <col min="9" max="10" width="17.85546875" customWidth="1"/>
    <col min="11" max="16" width="29.140625" customWidth="1"/>
  </cols>
  <sheetData>
    <row r="1" spans="2:12" s="19" customFormat="1" ht="18.75" x14ac:dyDescent="0.3">
      <c r="B1" s="121" t="s">
        <v>104</v>
      </c>
      <c r="C1" s="122"/>
      <c r="D1" s="122"/>
      <c r="E1" s="122"/>
      <c r="F1" s="122"/>
      <c r="G1" s="122"/>
      <c r="H1" s="122"/>
      <c r="I1" s="122"/>
    </row>
    <row r="2" spans="2:12" s="18" customFormat="1" ht="23.25" x14ac:dyDescent="0.35">
      <c r="B2" s="123" t="s">
        <v>0</v>
      </c>
      <c r="C2" s="124"/>
      <c r="D2" s="124"/>
      <c r="E2" s="124"/>
      <c r="F2" s="124"/>
      <c r="G2" s="124"/>
      <c r="H2" s="124"/>
      <c r="I2" s="124"/>
    </row>
    <row r="3" spans="2:12" s="18" customFormat="1" ht="21" customHeight="1" x14ac:dyDescent="0.35">
      <c r="B3" s="125" t="s">
        <v>1</v>
      </c>
      <c r="C3" s="126"/>
      <c r="D3" s="126"/>
      <c r="E3" s="126"/>
      <c r="F3" s="126"/>
      <c r="G3" s="126"/>
      <c r="H3" s="126"/>
      <c r="I3" s="126"/>
    </row>
    <row r="4" spans="2:12" s="18" customFormat="1" ht="21" customHeight="1" x14ac:dyDescent="0.35">
      <c r="B4" s="20"/>
      <c r="C4" s="21"/>
      <c r="D4" s="21"/>
      <c r="E4" s="21"/>
      <c r="F4" s="21"/>
      <c r="G4" s="21"/>
      <c r="H4" s="21"/>
      <c r="I4" s="21"/>
    </row>
    <row r="5" spans="2:12" s="18" customFormat="1" ht="20.25" customHeight="1" x14ac:dyDescent="0.45">
      <c r="B5" s="20"/>
      <c r="C5" s="21"/>
      <c r="D5" s="21"/>
      <c r="E5" s="23" t="s">
        <v>82</v>
      </c>
      <c r="F5" s="21"/>
      <c r="G5" s="21"/>
      <c r="H5" s="21"/>
      <c r="I5" s="21"/>
    </row>
    <row r="6" spans="2:12" ht="33" customHeight="1" x14ac:dyDescent="0.25">
      <c r="B6" s="1"/>
    </row>
    <row r="7" spans="2:12" s="32" customFormat="1" ht="39" customHeight="1" x14ac:dyDescent="0.25">
      <c r="B7" s="114" t="s">
        <v>96</v>
      </c>
      <c r="C7" s="111"/>
      <c r="D7" s="127"/>
      <c r="E7" s="127"/>
      <c r="F7" s="127"/>
      <c r="G7" s="127"/>
      <c r="H7" s="127"/>
      <c r="I7" s="127"/>
      <c r="J7" s="127"/>
      <c r="K7" s="127"/>
      <c r="L7" s="127"/>
    </row>
    <row r="8" spans="2:12" s="32" customFormat="1" ht="21.75" customHeight="1" x14ac:dyDescent="0.25">
      <c r="B8" s="33" t="s">
        <v>20</v>
      </c>
      <c r="C8" s="33" t="s">
        <v>21</v>
      </c>
      <c r="D8" s="33" t="s">
        <v>4</v>
      </c>
      <c r="E8" s="33" t="s">
        <v>22</v>
      </c>
      <c r="F8" s="33" t="s">
        <v>103</v>
      </c>
      <c r="G8" s="33" t="s">
        <v>23</v>
      </c>
      <c r="H8" s="33" t="s">
        <v>24</v>
      </c>
      <c r="I8" s="33" t="s">
        <v>25</v>
      </c>
      <c r="J8" s="33" t="s">
        <v>26</v>
      </c>
      <c r="K8" s="33" t="s">
        <v>27</v>
      </c>
      <c r="L8" s="33" t="s">
        <v>28</v>
      </c>
    </row>
    <row r="9" spans="2:12" s="12" customFormat="1" ht="20.100000000000001" customHeight="1" x14ac:dyDescent="0.25">
      <c r="B9" s="17" t="s">
        <v>31</v>
      </c>
      <c r="C9" s="17" t="s">
        <v>32</v>
      </c>
      <c r="D9" s="25" t="s">
        <v>33</v>
      </c>
      <c r="E9" s="25" t="s">
        <v>73</v>
      </c>
      <c r="F9" s="36" t="s">
        <v>83</v>
      </c>
      <c r="G9" s="35" t="s">
        <v>36</v>
      </c>
      <c r="H9" s="44">
        <v>36892</v>
      </c>
      <c r="I9" s="35" t="s">
        <v>37</v>
      </c>
      <c r="J9" s="35" t="s">
        <v>38</v>
      </c>
      <c r="K9" s="45" t="s">
        <v>39</v>
      </c>
      <c r="L9" s="35" t="s">
        <v>40</v>
      </c>
    </row>
    <row r="10" spans="2:12" s="12" customFormat="1" ht="20.100000000000001" customHeight="1" x14ac:dyDescent="0.25">
      <c r="B10" s="17" t="s">
        <v>41</v>
      </c>
      <c r="C10" s="17" t="s">
        <v>42</v>
      </c>
      <c r="D10" s="25" t="s">
        <v>43</v>
      </c>
      <c r="E10" s="25" t="s">
        <v>84</v>
      </c>
      <c r="F10" s="35" t="s">
        <v>83</v>
      </c>
      <c r="G10" s="35" t="s">
        <v>36</v>
      </c>
      <c r="H10" s="44">
        <v>36892</v>
      </c>
      <c r="I10" s="35" t="s">
        <v>46</v>
      </c>
      <c r="J10" s="35" t="s">
        <v>47</v>
      </c>
      <c r="K10" s="45" t="s">
        <v>48</v>
      </c>
      <c r="L10" s="35" t="s">
        <v>49</v>
      </c>
    </row>
    <row r="11" spans="2:12" s="12" customFormat="1" ht="20.100000000000001" customHeight="1" x14ac:dyDescent="0.25">
      <c r="B11" s="17" t="s">
        <v>74</v>
      </c>
      <c r="C11" s="17" t="s">
        <v>75</v>
      </c>
      <c r="D11" s="25" t="s">
        <v>76</v>
      </c>
      <c r="E11" s="25" t="s">
        <v>85</v>
      </c>
      <c r="F11" s="35" t="s">
        <v>83</v>
      </c>
      <c r="G11" s="35" t="s">
        <v>78</v>
      </c>
      <c r="H11" s="44">
        <v>32698</v>
      </c>
      <c r="I11" s="35" t="s">
        <v>79</v>
      </c>
      <c r="J11" s="35" t="s">
        <v>80</v>
      </c>
      <c r="K11" s="35">
        <v>98432</v>
      </c>
      <c r="L11" s="35" t="s">
        <v>81</v>
      </c>
    </row>
    <row r="12" spans="2:12" s="12" customFormat="1" ht="20.100000000000001" customHeight="1" x14ac:dyDescent="0.25">
      <c r="B12" s="17" t="s">
        <v>86</v>
      </c>
      <c r="C12" s="17" t="s">
        <v>87</v>
      </c>
      <c r="D12" s="25"/>
      <c r="E12" s="25"/>
      <c r="F12" s="35"/>
      <c r="G12" s="35"/>
      <c r="H12" s="44"/>
      <c r="I12" s="35"/>
      <c r="J12" s="35"/>
      <c r="K12" s="35"/>
      <c r="L12" s="35"/>
    </row>
    <row r="13" spans="2:12" s="12" customFormat="1" ht="20.100000000000001" customHeight="1" x14ac:dyDescent="0.25">
      <c r="B13" s="17"/>
      <c r="C13" s="17"/>
      <c r="D13" s="25"/>
      <c r="E13" s="25"/>
      <c r="F13" s="35"/>
      <c r="G13" s="35"/>
      <c r="H13" s="44"/>
      <c r="I13" s="35"/>
      <c r="J13" s="35"/>
      <c r="K13" s="35"/>
      <c r="L13" s="35"/>
    </row>
    <row r="14" spans="2:12" s="12" customFormat="1" ht="20.100000000000001" customHeight="1" x14ac:dyDescent="0.25">
      <c r="B14" s="17"/>
      <c r="C14" s="17"/>
      <c r="D14" s="25"/>
      <c r="E14" s="25"/>
      <c r="F14" s="35"/>
      <c r="G14" s="35"/>
      <c r="H14" s="44"/>
      <c r="I14" s="35"/>
      <c r="J14" s="35"/>
      <c r="K14" s="35"/>
      <c r="L14" s="35"/>
    </row>
    <row r="15" spans="2:12" s="12" customFormat="1" ht="20.100000000000001" customHeight="1" x14ac:dyDescent="0.25">
      <c r="B15" s="17"/>
      <c r="C15" s="17"/>
      <c r="D15" s="25"/>
      <c r="E15" s="25"/>
      <c r="F15" s="35"/>
      <c r="G15" s="35"/>
      <c r="H15" s="44"/>
      <c r="I15" s="35"/>
      <c r="J15" s="35"/>
      <c r="K15" s="35"/>
      <c r="L15" s="35"/>
    </row>
    <row r="16" spans="2:12" s="12" customFormat="1" ht="20.100000000000001" customHeight="1" x14ac:dyDescent="0.25">
      <c r="B16" s="17"/>
      <c r="C16" s="17"/>
      <c r="D16" s="25"/>
      <c r="E16" s="25"/>
      <c r="F16" s="35"/>
      <c r="G16" s="35"/>
      <c r="H16" s="44"/>
      <c r="I16" s="35"/>
      <c r="J16" s="35"/>
      <c r="K16" s="35"/>
      <c r="L16" s="35"/>
    </row>
    <row r="17" spans="2:12" s="12" customFormat="1" ht="20.100000000000001" customHeight="1" x14ac:dyDescent="0.25">
      <c r="B17" s="17"/>
      <c r="C17" s="17"/>
      <c r="D17" s="25"/>
      <c r="E17" s="25"/>
      <c r="F17" s="35"/>
      <c r="G17" s="35"/>
      <c r="H17" s="44"/>
      <c r="I17" s="35"/>
      <c r="J17" s="35"/>
      <c r="K17" s="35"/>
      <c r="L17" s="35"/>
    </row>
    <row r="18" spans="2:12" s="12" customFormat="1" ht="20.100000000000001" customHeight="1" x14ac:dyDescent="0.25">
      <c r="B18" s="17"/>
      <c r="C18" s="17"/>
      <c r="D18" s="25"/>
      <c r="E18" s="25"/>
      <c r="F18" s="35"/>
      <c r="G18" s="35"/>
      <c r="H18" s="44"/>
      <c r="I18" s="35"/>
      <c r="J18" s="35"/>
      <c r="K18" s="35"/>
      <c r="L18" s="35"/>
    </row>
    <row r="19" spans="2:12" s="12" customFormat="1" ht="20.100000000000001" customHeight="1" x14ac:dyDescent="0.25">
      <c r="B19" s="17"/>
      <c r="C19" s="17"/>
      <c r="D19" s="25"/>
      <c r="E19" s="25"/>
      <c r="F19" s="35"/>
      <c r="G19" s="35"/>
      <c r="H19" s="44"/>
      <c r="I19" s="35"/>
      <c r="J19" s="35"/>
      <c r="K19" s="35"/>
      <c r="L19" s="35"/>
    </row>
    <row r="20" spans="2:12" s="12" customFormat="1" ht="20.100000000000001" customHeight="1" x14ac:dyDescent="0.25">
      <c r="B20" s="17"/>
      <c r="C20" s="17"/>
      <c r="D20" s="25"/>
      <c r="E20" s="25"/>
      <c r="F20" s="35"/>
      <c r="G20" s="35"/>
      <c r="H20" s="44"/>
      <c r="I20" s="35"/>
      <c r="J20" s="35"/>
      <c r="K20" s="35"/>
      <c r="L20" s="35"/>
    </row>
    <row r="21" spans="2:12" s="12" customFormat="1" ht="20.100000000000001" customHeight="1" x14ac:dyDescent="0.25">
      <c r="B21" s="17"/>
      <c r="C21" s="17"/>
      <c r="D21" s="25"/>
      <c r="E21" s="25"/>
      <c r="F21" s="35"/>
      <c r="G21" s="35"/>
      <c r="H21" s="44"/>
      <c r="I21" s="35"/>
      <c r="J21" s="35"/>
      <c r="K21" s="35"/>
      <c r="L21" s="35"/>
    </row>
    <row r="22" spans="2:12" s="12" customFormat="1" ht="20.100000000000001" customHeight="1" x14ac:dyDescent="0.25">
      <c r="B22" s="17"/>
      <c r="C22" s="17"/>
      <c r="D22" s="25"/>
      <c r="E22" s="25"/>
      <c r="F22" s="35"/>
      <c r="G22" s="35"/>
      <c r="H22" s="44"/>
      <c r="I22" s="35"/>
      <c r="J22" s="35"/>
      <c r="K22" s="35"/>
      <c r="L22" s="35"/>
    </row>
    <row r="23" spans="2:12" s="12" customFormat="1" ht="20.100000000000001" customHeight="1" x14ac:dyDescent="0.25">
      <c r="B23" s="17"/>
      <c r="C23" s="17"/>
      <c r="D23" s="25"/>
      <c r="E23" s="25"/>
      <c r="F23" s="35"/>
      <c r="G23" s="35"/>
      <c r="H23" s="44"/>
      <c r="I23" s="35"/>
      <c r="J23" s="35"/>
      <c r="K23" s="35"/>
      <c r="L23" s="35"/>
    </row>
    <row r="24" spans="2:12" s="12" customFormat="1" ht="20.100000000000001" customHeight="1" x14ac:dyDescent="0.25">
      <c r="B24" s="17"/>
      <c r="C24" s="17"/>
      <c r="D24" s="25"/>
      <c r="E24" s="25"/>
      <c r="F24" s="35"/>
      <c r="G24" s="35"/>
      <c r="H24" s="44"/>
      <c r="I24" s="35"/>
      <c r="J24" s="35"/>
      <c r="K24" s="35"/>
      <c r="L24" s="35"/>
    </row>
    <row r="25" spans="2:12" s="12" customFormat="1" ht="20.100000000000001" customHeight="1" x14ac:dyDescent="0.25">
      <c r="B25" s="17"/>
      <c r="C25" s="17"/>
      <c r="D25" s="25"/>
      <c r="E25" s="25"/>
      <c r="F25" s="35"/>
      <c r="G25" s="35"/>
      <c r="H25" s="44"/>
      <c r="I25" s="35"/>
      <c r="J25" s="35"/>
      <c r="K25" s="35"/>
      <c r="L25" s="35"/>
    </row>
    <row r="26" spans="2:12" s="12" customFormat="1" ht="20.100000000000001" customHeight="1" x14ac:dyDescent="0.25">
      <c r="B26" s="17"/>
      <c r="C26" s="17"/>
      <c r="D26" s="25"/>
      <c r="E26" s="25"/>
      <c r="F26" s="35"/>
      <c r="G26" s="35"/>
      <c r="H26" s="44"/>
      <c r="I26" s="35"/>
      <c r="J26" s="35"/>
      <c r="K26" s="35"/>
      <c r="L26" s="35"/>
    </row>
    <row r="27" spans="2:12" s="12" customFormat="1" ht="20.100000000000001" customHeight="1" x14ac:dyDescent="0.25">
      <c r="B27" s="17"/>
      <c r="C27" s="17"/>
      <c r="D27" s="25"/>
      <c r="E27" s="25"/>
      <c r="F27" s="35"/>
      <c r="G27" s="35"/>
      <c r="H27" s="44"/>
      <c r="I27" s="35"/>
      <c r="J27" s="35"/>
      <c r="K27" s="35"/>
      <c r="L27" s="35"/>
    </row>
    <row r="28" spans="2:12" s="12" customFormat="1" ht="20.100000000000001" customHeight="1" x14ac:dyDescent="0.25">
      <c r="B28" s="17"/>
      <c r="C28" s="17"/>
      <c r="D28" s="25"/>
      <c r="E28" s="25"/>
      <c r="F28" s="35"/>
      <c r="G28" s="35"/>
      <c r="H28" s="44"/>
      <c r="I28" s="35"/>
      <c r="J28" s="35"/>
      <c r="K28" s="35"/>
      <c r="L28" s="35"/>
    </row>
    <row r="29" spans="2:12" s="12" customFormat="1" ht="20.100000000000001" customHeight="1" x14ac:dyDescent="0.25">
      <c r="B29" s="17"/>
      <c r="C29" s="17"/>
      <c r="D29" s="25"/>
      <c r="E29" s="25"/>
      <c r="F29" s="35"/>
      <c r="G29" s="35"/>
      <c r="H29" s="44"/>
      <c r="I29" s="35"/>
      <c r="J29" s="35"/>
      <c r="K29" s="35"/>
      <c r="L29" s="35"/>
    </row>
    <row r="30" spans="2:12" s="12" customFormat="1" ht="20.100000000000001" customHeight="1" x14ac:dyDescent="0.25">
      <c r="B30" s="17"/>
      <c r="C30" s="17"/>
      <c r="D30" s="25"/>
      <c r="E30" s="25"/>
      <c r="F30" s="35"/>
      <c r="G30" s="35"/>
      <c r="H30" s="44"/>
      <c r="I30" s="35"/>
      <c r="J30" s="35"/>
      <c r="K30" s="35"/>
      <c r="L30" s="35"/>
    </row>
    <row r="31" spans="2:12" s="12" customFormat="1" ht="20.100000000000001" customHeight="1" x14ac:dyDescent="0.25">
      <c r="B31" s="17"/>
      <c r="C31" s="17"/>
      <c r="D31" s="25"/>
      <c r="E31" s="25"/>
      <c r="F31" s="35"/>
      <c r="G31" s="35"/>
      <c r="H31" s="44"/>
      <c r="I31" s="35"/>
      <c r="J31" s="35"/>
      <c r="K31" s="35"/>
      <c r="L31" s="35"/>
    </row>
    <row r="32" spans="2:12" s="12" customFormat="1" ht="20.100000000000001" customHeight="1" x14ac:dyDescent="0.25">
      <c r="B32" s="17"/>
      <c r="C32" s="17"/>
      <c r="D32" s="25"/>
      <c r="E32" s="25"/>
      <c r="F32" s="35"/>
      <c r="G32" s="35"/>
      <c r="H32" s="44"/>
      <c r="I32" s="35"/>
      <c r="J32" s="35"/>
      <c r="K32" s="35"/>
      <c r="L32" s="35"/>
    </row>
    <row r="33" spans="2:12" s="12" customFormat="1" ht="20.100000000000001" customHeight="1" x14ac:dyDescent="0.25">
      <c r="B33" s="17"/>
      <c r="C33" s="17"/>
      <c r="D33" s="25"/>
      <c r="E33" s="25"/>
      <c r="F33" s="35"/>
      <c r="G33" s="35"/>
      <c r="H33" s="44"/>
      <c r="I33" s="35"/>
      <c r="J33" s="35"/>
      <c r="K33" s="35"/>
      <c r="L33" s="35"/>
    </row>
    <row r="34" spans="2:12" s="12" customFormat="1" ht="20.100000000000001" customHeight="1" x14ac:dyDescent="0.25">
      <c r="B34" s="17"/>
      <c r="C34" s="17"/>
      <c r="D34" s="25"/>
      <c r="E34" s="25"/>
      <c r="F34" s="35"/>
      <c r="G34" s="35"/>
      <c r="H34" s="44"/>
      <c r="I34" s="35"/>
      <c r="J34" s="35"/>
      <c r="K34" s="35"/>
      <c r="L34" s="35"/>
    </row>
    <row r="35" spans="2:12" s="12" customFormat="1" ht="17.25" customHeight="1" x14ac:dyDescent="0.25">
      <c r="B35" s="17"/>
      <c r="C35" s="17"/>
      <c r="D35" s="25"/>
      <c r="E35" s="25"/>
      <c r="F35" s="35"/>
      <c r="G35" s="35"/>
      <c r="H35" s="44"/>
      <c r="I35" s="35"/>
      <c r="J35" s="35"/>
      <c r="K35" s="35"/>
      <c r="L35" s="35"/>
    </row>
    <row r="36" spans="2:12" s="12" customFormat="1" x14ac:dyDescent="0.25">
      <c r="B36" s="17"/>
      <c r="C36" s="17"/>
      <c r="D36" s="25"/>
      <c r="E36" s="25"/>
      <c r="F36" s="35"/>
      <c r="G36" s="35"/>
      <c r="H36" s="44"/>
      <c r="I36" s="35"/>
      <c r="J36" s="35"/>
      <c r="K36" s="35"/>
      <c r="L36" s="35"/>
    </row>
    <row r="37" spans="2:12" s="12" customFormat="1" x14ac:dyDescent="0.25">
      <c r="B37" s="17"/>
      <c r="C37" s="17"/>
      <c r="D37" s="25"/>
      <c r="E37" s="25"/>
      <c r="F37" s="35"/>
      <c r="G37" s="35"/>
      <c r="H37" s="44"/>
      <c r="I37" s="35"/>
      <c r="J37" s="35"/>
      <c r="K37" s="35"/>
      <c r="L37" s="35"/>
    </row>
    <row r="38" spans="2:12" s="12" customFormat="1" x14ac:dyDescent="0.25">
      <c r="B38" s="17"/>
      <c r="C38" s="17"/>
      <c r="D38" s="25"/>
      <c r="E38" s="25"/>
      <c r="F38" s="35"/>
      <c r="G38" s="35"/>
      <c r="H38" s="44"/>
      <c r="I38" s="35"/>
      <c r="J38" s="35"/>
      <c r="K38" s="35"/>
      <c r="L38" s="35"/>
    </row>
    <row r="39" spans="2:12" s="12" customFormat="1" x14ac:dyDescent="0.25">
      <c r="B39" s="17"/>
      <c r="C39" s="17"/>
      <c r="D39" s="25"/>
      <c r="E39" s="25"/>
      <c r="F39" s="35"/>
      <c r="G39" s="35"/>
      <c r="H39" s="44"/>
      <c r="I39" s="35"/>
      <c r="J39" s="35"/>
      <c r="K39" s="35"/>
      <c r="L39" s="35"/>
    </row>
    <row r="40" spans="2:12" s="12" customFormat="1" ht="20.100000000000001" customHeight="1" x14ac:dyDescent="0.25">
      <c r="B40" s="17"/>
      <c r="C40" s="17"/>
      <c r="D40" s="25"/>
      <c r="E40" s="25"/>
      <c r="F40" s="35"/>
      <c r="G40" s="35"/>
      <c r="H40" s="44"/>
      <c r="I40" s="35"/>
      <c r="J40" s="35"/>
      <c r="K40" s="35"/>
      <c r="L40" s="35"/>
    </row>
    <row r="41" spans="2:12" s="12" customFormat="1" ht="17.25" customHeight="1" x14ac:dyDescent="0.25">
      <c r="B41" s="17"/>
      <c r="C41" s="17"/>
      <c r="D41" s="25"/>
      <c r="E41" s="25"/>
      <c r="F41" s="35"/>
      <c r="G41" s="35"/>
      <c r="H41" s="44"/>
      <c r="I41" s="35"/>
      <c r="J41" s="35"/>
      <c r="K41" s="35"/>
      <c r="L41" s="35"/>
    </row>
    <row r="42" spans="2:12" s="12" customFormat="1" x14ac:dyDescent="0.25">
      <c r="B42" s="17"/>
      <c r="C42" s="17"/>
      <c r="D42" s="25"/>
      <c r="E42" s="25"/>
      <c r="F42" s="35"/>
      <c r="G42" s="35"/>
      <c r="H42" s="44"/>
      <c r="I42" s="35"/>
      <c r="J42" s="35"/>
      <c r="K42" s="35"/>
      <c r="L42" s="35"/>
    </row>
    <row r="43" spans="2:12" s="12" customFormat="1" x14ac:dyDescent="0.25">
      <c r="B43" s="17"/>
      <c r="C43" s="17"/>
      <c r="D43" s="25"/>
      <c r="E43" s="25"/>
      <c r="F43" s="35"/>
      <c r="G43" s="35"/>
      <c r="H43" s="44"/>
      <c r="I43" s="35"/>
      <c r="J43" s="35"/>
      <c r="K43" s="35"/>
      <c r="L43" s="35"/>
    </row>
    <row r="44" spans="2:12" s="12" customFormat="1" x14ac:dyDescent="0.25">
      <c r="B44" s="17"/>
      <c r="C44" s="17"/>
      <c r="D44" s="25"/>
      <c r="E44" s="25"/>
      <c r="F44" s="35"/>
      <c r="G44" s="35"/>
      <c r="H44" s="44"/>
      <c r="I44" s="35"/>
      <c r="J44" s="35"/>
      <c r="K44" s="35"/>
      <c r="L44" s="35"/>
    </row>
    <row r="45" spans="2:12" s="12" customFormat="1" x14ac:dyDescent="0.25">
      <c r="B45" s="17"/>
      <c r="C45" s="17"/>
      <c r="D45" s="25"/>
      <c r="E45" s="25"/>
      <c r="F45" s="35"/>
      <c r="G45" s="35"/>
      <c r="H45" s="44"/>
      <c r="I45" s="35"/>
      <c r="J45" s="35"/>
      <c r="K45" s="35"/>
      <c r="L45" s="35"/>
    </row>
    <row r="46" spans="2:12" s="12" customFormat="1" x14ac:dyDescent="0.25"/>
    <row r="47" spans="2:12" s="12" customFormat="1" x14ac:dyDescent="0.25"/>
    <row r="48" spans="2:12" s="12" customFormat="1" x14ac:dyDescent="0.25"/>
    <row r="49" spans="6:6" x14ac:dyDescent="0.25">
      <c r="F49" s="3"/>
    </row>
  </sheetData>
  <sheetProtection algorithmName="SHA-512" hashValue="ABGpfa69rqT0y3tJE0YiPVBJ9vwS6tHwNO8i2rGu3PA7A6HtI+wypVhJuTy0eZrtka568iiKuOkohLDMA+kdTw==" saltValue="hAP5rjpoi2+Rcarq00L/2A==" spinCount="100000" sheet="1" objects="1" scenarios="1"/>
  <mergeCells count="4">
    <mergeCell ref="B1:I1"/>
    <mergeCell ref="B2:I2"/>
    <mergeCell ref="B3:I3"/>
    <mergeCell ref="B7:L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41"/>
  <sheetViews>
    <sheetView workbookViewId="0">
      <selection activeCell="K3" sqref="K3:L3"/>
    </sheetView>
  </sheetViews>
  <sheetFormatPr defaultRowHeight="15" x14ac:dyDescent="0.25"/>
  <cols>
    <col min="1" max="1" width="9.140625" style="32"/>
    <col min="2" max="12" width="30.140625" style="32" customWidth="1"/>
    <col min="13" max="16384" width="9.140625" style="32"/>
  </cols>
  <sheetData>
    <row r="2" spans="2:12" ht="15.75" thickBot="1" x14ac:dyDescent="0.3"/>
    <row r="3" spans="2:12" ht="88.5" customHeight="1" thickBot="1" x14ac:dyDescent="0.3">
      <c r="B3" s="27" t="s">
        <v>88</v>
      </c>
      <c r="C3" s="128" t="str">
        <f>ASD!B6</f>
        <v>ASD: …........................................................</v>
      </c>
      <c r="D3" s="129"/>
      <c r="E3" s="28" t="s">
        <v>89</v>
      </c>
      <c r="F3" s="130" t="str">
        <f>ASD!B15</f>
        <v>ASD…...................@................................</v>
      </c>
      <c r="G3" s="131"/>
      <c r="H3" s="132" t="s">
        <v>90</v>
      </c>
      <c r="I3" s="133"/>
      <c r="J3" s="29" t="str">
        <f>ASD!E7</f>
        <v>Quello Libertas</v>
      </c>
      <c r="K3" s="134">
        <v>2024</v>
      </c>
      <c r="L3" s="135"/>
    </row>
    <row r="4" spans="2:12" ht="43.5" customHeight="1" thickBot="1" x14ac:dyDescent="0.3">
      <c r="B4" s="40" t="s">
        <v>20</v>
      </c>
      <c r="C4" s="41" t="s">
        <v>21</v>
      </c>
      <c r="D4" s="41" t="s">
        <v>4</v>
      </c>
      <c r="E4" s="41" t="s">
        <v>23</v>
      </c>
      <c r="F4" s="41" t="s">
        <v>91</v>
      </c>
      <c r="G4" s="41" t="s">
        <v>25</v>
      </c>
      <c r="H4" s="41" t="s">
        <v>26</v>
      </c>
      <c r="I4" s="41" t="s">
        <v>27</v>
      </c>
      <c r="J4" s="41" t="s">
        <v>28</v>
      </c>
      <c r="K4" s="41" t="s">
        <v>92</v>
      </c>
      <c r="L4" s="42" t="s">
        <v>93</v>
      </c>
    </row>
    <row r="5" spans="2:12" s="47" customFormat="1" ht="20.100000000000001" customHeight="1" x14ac:dyDescent="0.25">
      <c r="B5" s="43" t="str">
        <f>IF(TECNICI!B9="","",(TECNICI!B9))</f>
        <v>mimmo</v>
      </c>
      <c r="C5" s="43" t="str">
        <f>IF(TECNICI!C9="","",(TECNICI!C9))</f>
        <v>rossi</v>
      </c>
      <c r="D5" s="43" t="str">
        <f>IF(TECNICI!D9="","",(TECNICI!D9))</f>
        <v>MMRRSS04D79D456Y</v>
      </c>
      <c r="E5" s="37" t="str">
        <f>IF(TECNICI!G9="","",(TECNICI!G9))</f>
        <v>M</v>
      </c>
      <c r="F5" s="38">
        <f>IF(TECNICI!H9="","",(TECNICI!H9))</f>
        <v>36892</v>
      </c>
      <c r="G5" s="38" t="str">
        <f>IF(TECNICI!I9="","",(TECNICI!I9))</f>
        <v>pincopalo</v>
      </c>
      <c r="H5" s="39" t="str">
        <f>IF(TECNICI!J9="","",(TECNICI!J9))</f>
        <v>Via di pippo 1</v>
      </c>
      <c r="I5" s="39" t="str">
        <f>IF(TECNICI!K9="","",(TECNICI!K9))</f>
        <v>00009</v>
      </c>
      <c r="J5" s="39" t="str">
        <f>IF(TECNICI!L9="","",(TECNICI!L9))</f>
        <v>pincopaolini</v>
      </c>
      <c r="K5" s="39" t="str">
        <f>IF(TECNICI!E9="","",(TECNICI!E9))</f>
        <v>KENDO</v>
      </c>
      <c r="L5" s="39" t="str">
        <f>IF(TECNICI!F9="","",(TECNICI!F9))</f>
        <v>MAESTRO</v>
      </c>
    </row>
    <row r="6" spans="2:12" ht="20.100000000000001" customHeight="1" x14ac:dyDescent="0.25">
      <c r="B6" s="43" t="str">
        <f>IF(TECNICI!B10="","",(TECNICI!B10))</f>
        <v xml:space="preserve">giovanni </v>
      </c>
      <c r="C6" s="43" t="str">
        <f>IF(TECNICI!C10="","",(TECNICI!C10))</f>
        <v>verde</v>
      </c>
      <c r="D6" s="43" t="str">
        <f>IF(TECNICI!D10="","",(TECNICI!D10))</f>
        <v>GVNVRD56K87Y765T</v>
      </c>
      <c r="E6" s="37" t="str">
        <f>IF(TECNICI!G10="","",(TECNICI!G10))</f>
        <v>M</v>
      </c>
      <c r="F6" s="38">
        <f>IF(TECNICI!H10="","",(TECNICI!H10))</f>
        <v>36892</v>
      </c>
      <c r="G6" s="38" t="str">
        <f>IF(TECNICI!I10="","",(TECNICI!I10))</f>
        <v>ROCCASECCA</v>
      </c>
      <c r="H6" s="39" t="str">
        <f>IF(TECNICI!J10="","",(TECNICI!J10))</f>
        <v>VIA DEL PALO23</v>
      </c>
      <c r="I6" s="39" t="str">
        <f>IF(TECNICI!K10="","",(TECNICI!K10))</f>
        <v>09876</v>
      </c>
      <c r="J6" s="39" t="str">
        <f>IF(TECNICI!L10="","",(TECNICI!L10))</f>
        <v>ROCCACANNUCCIA</v>
      </c>
      <c r="K6" s="39" t="str">
        <f>IF(TECNICI!E10="","",(TECNICI!E10))</f>
        <v>KARATE</v>
      </c>
      <c r="L6" s="39" t="str">
        <f>IF(TECNICI!F10="","",(TECNICI!F10))</f>
        <v>ISTRUTTORE</v>
      </c>
    </row>
    <row r="7" spans="2:12" ht="20.100000000000001" customHeight="1" x14ac:dyDescent="0.25">
      <c r="B7" s="43" t="str">
        <f>IF(TECNICI!B11="","",(TECNICI!B11))</f>
        <v>antonio</v>
      </c>
      <c r="C7" s="43" t="str">
        <f>IF(TECNICI!C11="","",(TECNICI!C11))</f>
        <v>paolino</v>
      </c>
      <c r="D7" s="43" t="str">
        <f>IF(TECNICI!D11="","",(TECNICI!D11))</f>
        <v>iuytre34t56u876u</v>
      </c>
      <c r="E7" s="37" t="str">
        <f>IF(TECNICI!G11="","",(TECNICI!G11))</f>
        <v>F</v>
      </c>
      <c r="F7" s="38">
        <f>IF(TECNICI!H11="","",(TECNICI!H11))</f>
        <v>36716</v>
      </c>
      <c r="G7" s="38" t="str">
        <f>IF(TECNICI!I11="","",(TECNICI!I11))</f>
        <v>NON PERVENUTO</v>
      </c>
      <c r="H7" s="39" t="str">
        <f>IF(TECNICI!J11="","",(TECNICI!J11))</f>
        <v>Via del polo 47</v>
      </c>
      <c r="I7" s="39" t="str">
        <f>IF(TECNICI!K11="","",(TECNICI!K11))</f>
        <v>06756</v>
      </c>
      <c r="J7" s="39" t="str">
        <f>IF(TECNICI!L11="","",(TECNICI!L11))</f>
        <v>FIESOLE</v>
      </c>
      <c r="K7" s="39" t="str">
        <f>IF(TECNICI!E11="","",(TECNICI!E11))</f>
        <v>JUJITSU</v>
      </c>
      <c r="L7" s="39" t="str">
        <f>IF(TECNICI!F11="","",(TECNICI!F11))</f>
        <v>ALLENATORE</v>
      </c>
    </row>
    <row r="8" spans="2:12" ht="20.100000000000001" customHeight="1" x14ac:dyDescent="0.25">
      <c r="B8" s="43" t="str">
        <f>IF(TECNICI!B12="","",(TECNICI!B12))</f>
        <v>voi</v>
      </c>
      <c r="C8" s="43" t="str">
        <f>IF(TECNICI!C12="","",(TECNICI!C12))</f>
        <v>loro</v>
      </c>
      <c r="D8" s="43" t="str">
        <f>IF(TECNICI!D12="","",(TECNICI!D12))</f>
        <v/>
      </c>
      <c r="E8" s="37" t="str">
        <f>IF(TECNICI!G12="","",(TECNICI!G12))</f>
        <v/>
      </c>
      <c r="F8" s="38" t="str">
        <f>IF(TECNICI!H12="","",(TECNICI!H12))</f>
        <v/>
      </c>
      <c r="G8" s="38" t="str">
        <f>IF(TECNICI!I12="","",(TECNICI!I12))</f>
        <v/>
      </c>
      <c r="H8" s="39" t="str">
        <f>IF(TECNICI!J12="","",(TECNICI!J12))</f>
        <v/>
      </c>
      <c r="I8" s="39" t="str">
        <f>IF(TECNICI!K12="","",(TECNICI!K12))</f>
        <v/>
      </c>
      <c r="J8" s="39" t="str">
        <f>IF(TECNICI!L12="","",(TECNICI!L12))</f>
        <v/>
      </c>
      <c r="K8" s="39" t="str">
        <f>IF(TECNICI!E12="","",(TECNICI!E12))</f>
        <v/>
      </c>
      <c r="L8" s="39" t="str">
        <f>IF(TECNICI!F12="","",(TECNICI!F12))</f>
        <v/>
      </c>
    </row>
    <row r="9" spans="2:12" ht="20.100000000000001" customHeight="1" x14ac:dyDescent="0.25">
      <c r="B9" s="43" t="str">
        <f>IF(TECNICI!B13="","",(TECNICI!B13))</f>
        <v/>
      </c>
      <c r="C9" s="43" t="str">
        <f>IF(TECNICI!C13="","",(TECNICI!C13))</f>
        <v/>
      </c>
      <c r="D9" s="43" t="str">
        <f>IF(TECNICI!D13="","",(TECNICI!D13))</f>
        <v/>
      </c>
      <c r="E9" s="37" t="str">
        <f>IF(TECNICI!G13="","",(TECNICI!G13))</f>
        <v/>
      </c>
      <c r="F9" s="38" t="str">
        <f>IF(TECNICI!H13="","",(TECNICI!H13))</f>
        <v/>
      </c>
      <c r="G9" s="38" t="str">
        <f>IF(TECNICI!I13="","",(TECNICI!I13))</f>
        <v/>
      </c>
      <c r="H9" s="39" t="str">
        <f>IF(TECNICI!J13="","",(TECNICI!J13))</f>
        <v/>
      </c>
      <c r="I9" s="39" t="str">
        <f>IF(TECNICI!K13="","",(TECNICI!K13))</f>
        <v/>
      </c>
      <c r="J9" s="39" t="str">
        <f>IF(TECNICI!L13="","",(TECNICI!L13))</f>
        <v/>
      </c>
      <c r="K9" s="39" t="str">
        <f>IF(TECNICI!E13="","",(TECNICI!E13))</f>
        <v/>
      </c>
      <c r="L9" s="39" t="str">
        <f>IF(TECNICI!F13="","",(TECNICI!F13))</f>
        <v/>
      </c>
    </row>
    <row r="10" spans="2:12" ht="20.100000000000001" customHeight="1" x14ac:dyDescent="0.25">
      <c r="B10" s="43" t="str">
        <f>IF(TECNICI!B14="","",(TECNICI!B14))</f>
        <v/>
      </c>
      <c r="C10" s="43" t="str">
        <f>IF(TECNICI!C14="","",(TECNICI!C14))</f>
        <v/>
      </c>
      <c r="D10" s="43" t="str">
        <f>IF(TECNICI!D14="","",(TECNICI!D14))</f>
        <v/>
      </c>
      <c r="E10" s="37" t="str">
        <f>IF(TECNICI!G14="","",(TECNICI!G14))</f>
        <v/>
      </c>
      <c r="F10" s="38" t="str">
        <f>IF(TECNICI!H14="","",(TECNICI!H14))</f>
        <v/>
      </c>
      <c r="G10" s="38" t="str">
        <f>IF(TECNICI!I14="","",(TECNICI!I14))</f>
        <v/>
      </c>
      <c r="H10" s="39" t="str">
        <f>IF(TECNICI!J14="","",(TECNICI!J14))</f>
        <v/>
      </c>
      <c r="I10" s="39" t="str">
        <f>IF(TECNICI!K14="","",(TECNICI!K14))</f>
        <v/>
      </c>
      <c r="J10" s="39" t="str">
        <f>IF(TECNICI!L14="","",(TECNICI!L14))</f>
        <v/>
      </c>
      <c r="K10" s="39" t="str">
        <f>IF(TECNICI!E14="","",(TECNICI!E14))</f>
        <v/>
      </c>
      <c r="L10" s="39" t="str">
        <f>IF(TECNICI!F14="","",(TECNICI!F14))</f>
        <v/>
      </c>
    </row>
    <row r="11" spans="2:12" ht="20.100000000000001" customHeight="1" x14ac:dyDescent="0.25">
      <c r="B11" s="43" t="str">
        <f>IF(TECNICI!B15="","",(TECNICI!B15))</f>
        <v/>
      </c>
      <c r="C11" s="43" t="str">
        <f>IF(TECNICI!C15="","",(TECNICI!C15))</f>
        <v/>
      </c>
      <c r="D11" s="43" t="str">
        <f>IF(TECNICI!D15="","",(TECNICI!D15))</f>
        <v/>
      </c>
      <c r="E11" s="37" t="str">
        <f>IF(TECNICI!G15="","",(TECNICI!G15))</f>
        <v/>
      </c>
      <c r="F11" s="38" t="str">
        <f>IF(TECNICI!H15="","",(TECNICI!H15))</f>
        <v/>
      </c>
      <c r="G11" s="38" t="str">
        <f>IF(TECNICI!I15="","",(TECNICI!I15))</f>
        <v/>
      </c>
      <c r="H11" s="39" t="str">
        <f>IF(TECNICI!J15="","",(TECNICI!J15))</f>
        <v/>
      </c>
      <c r="I11" s="39" t="str">
        <f>IF(TECNICI!K15="","",(TECNICI!K15))</f>
        <v/>
      </c>
      <c r="J11" s="39" t="str">
        <f>IF(TECNICI!L15="","",(TECNICI!L15))</f>
        <v/>
      </c>
      <c r="K11" s="39" t="str">
        <f>IF(TECNICI!E15="","",(TECNICI!E15))</f>
        <v/>
      </c>
      <c r="L11" s="39" t="str">
        <f>IF(TECNICI!F15="","",(TECNICI!F15))</f>
        <v/>
      </c>
    </row>
    <row r="12" spans="2:12" ht="20.100000000000001" customHeight="1" x14ac:dyDescent="0.25">
      <c r="B12" s="43" t="str">
        <f>IF(TECNICI!B16="","",(TECNICI!B16))</f>
        <v/>
      </c>
      <c r="C12" s="43" t="str">
        <f>IF(TECNICI!C16="","",(TECNICI!C16))</f>
        <v/>
      </c>
      <c r="D12" s="43" t="str">
        <f>IF(TECNICI!D16="","",(TECNICI!D16))</f>
        <v/>
      </c>
      <c r="E12" s="37" t="str">
        <f>IF(TECNICI!G16="","",(TECNICI!G16))</f>
        <v/>
      </c>
      <c r="F12" s="38" t="str">
        <f>IF(TECNICI!H16="","",(TECNICI!H16))</f>
        <v/>
      </c>
      <c r="G12" s="38" t="str">
        <f>IF(TECNICI!I16="","",(TECNICI!I16))</f>
        <v/>
      </c>
      <c r="H12" s="39" t="str">
        <f>IF(TECNICI!J16="","",(TECNICI!J16))</f>
        <v/>
      </c>
      <c r="I12" s="39" t="str">
        <f>IF(TECNICI!K16="","",(TECNICI!K16))</f>
        <v/>
      </c>
      <c r="J12" s="39" t="str">
        <f>IF(TECNICI!L16="","",(TECNICI!L16))</f>
        <v/>
      </c>
      <c r="K12" s="39" t="str">
        <f>IF(TECNICI!E16="","",(TECNICI!E16))</f>
        <v/>
      </c>
      <c r="L12" s="39" t="str">
        <f>IF(TECNICI!F16="","",(TECNICI!F16))</f>
        <v/>
      </c>
    </row>
    <row r="13" spans="2:12" ht="20.100000000000001" customHeight="1" x14ac:dyDescent="0.25">
      <c r="B13" s="43" t="str">
        <f>IF(TECNICI!B17="","",(TECNICI!B17))</f>
        <v/>
      </c>
      <c r="C13" s="43" t="str">
        <f>IF(TECNICI!C17="","",(TECNICI!C17))</f>
        <v/>
      </c>
      <c r="D13" s="43" t="str">
        <f>IF(TECNICI!D17="","",(TECNICI!D17))</f>
        <v/>
      </c>
      <c r="E13" s="37" t="str">
        <f>IF(TECNICI!G17="","",(TECNICI!G17))</f>
        <v/>
      </c>
      <c r="F13" s="38" t="str">
        <f>IF(TECNICI!H17="","",(TECNICI!H17))</f>
        <v/>
      </c>
      <c r="G13" s="38" t="str">
        <f>IF(TECNICI!I17="","",(TECNICI!I17))</f>
        <v/>
      </c>
      <c r="H13" s="39" t="str">
        <f>IF(TECNICI!J17="","",(TECNICI!J17))</f>
        <v/>
      </c>
      <c r="I13" s="39" t="str">
        <f>IF(TECNICI!K17="","",(TECNICI!K17))</f>
        <v/>
      </c>
      <c r="J13" s="39" t="str">
        <f>IF(TECNICI!L17="","",(TECNICI!L17))</f>
        <v/>
      </c>
      <c r="K13" s="39" t="str">
        <f>IF(TECNICI!E17="","",(TECNICI!E17))</f>
        <v/>
      </c>
      <c r="L13" s="39" t="str">
        <f>IF(TECNICI!F17="","",(TECNICI!F17))</f>
        <v/>
      </c>
    </row>
    <row r="14" spans="2:12" ht="20.100000000000001" customHeight="1" x14ac:dyDescent="0.25">
      <c r="B14" s="43" t="str">
        <f>IF(TECNICI!B18="","",(TECNICI!B18))</f>
        <v/>
      </c>
      <c r="C14" s="43" t="str">
        <f>IF(TECNICI!C18="","",(TECNICI!C18))</f>
        <v/>
      </c>
      <c r="D14" s="43" t="str">
        <f>IF(TECNICI!D18="","",(TECNICI!D18))</f>
        <v/>
      </c>
      <c r="E14" s="37" t="str">
        <f>IF(TECNICI!G18="","",(TECNICI!G18))</f>
        <v/>
      </c>
      <c r="F14" s="38" t="str">
        <f>IF(TECNICI!H18="","",(TECNICI!H18))</f>
        <v/>
      </c>
      <c r="G14" s="38" t="str">
        <f>IF(TECNICI!I18="","",(TECNICI!I18))</f>
        <v/>
      </c>
      <c r="H14" s="39" t="str">
        <f>IF(TECNICI!J18="","",(TECNICI!J18))</f>
        <v/>
      </c>
      <c r="I14" s="39" t="str">
        <f>IF(TECNICI!K18="","",(TECNICI!K18))</f>
        <v/>
      </c>
      <c r="J14" s="39" t="str">
        <f>IF(TECNICI!L18="","",(TECNICI!L18))</f>
        <v/>
      </c>
      <c r="K14" s="39" t="str">
        <f>IF(TECNICI!E18="","",(TECNICI!E18))</f>
        <v/>
      </c>
      <c r="L14" s="39" t="str">
        <f>IF(TECNICI!F18="","",(TECNICI!F18))</f>
        <v/>
      </c>
    </row>
    <row r="15" spans="2:12" ht="20.100000000000001" customHeight="1" x14ac:dyDescent="0.25">
      <c r="B15" s="43" t="str">
        <f>IF(TECNICI!B19="","",(TECNICI!B19))</f>
        <v/>
      </c>
      <c r="C15" s="43" t="str">
        <f>IF(TECNICI!C19="","",(TECNICI!C19))</f>
        <v/>
      </c>
      <c r="D15" s="43" t="str">
        <f>IF(TECNICI!D19="","",(TECNICI!D19))</f>
        <v/>
      </c>
      <c r="E15" s="37" t="str">
        <f>IF(TECNICI!G19="","",(TECNICI!G19))</f>
        <v/>
      </c>
      <c r="F15" s="38" t="str">
        <f>IF(TECNICI!H19="","",(TECNICI!H19))</f>
        <v/>
      </c>
      <c r="G15" s="38" t="str">
        <f>IF(TECNICI!I19="","",(TECNICI!I19))</f>
        <v/>
      </c>
      <c r="H15" s="39" t="str">
        <f>IF(TECNICI!J19="","",(TECNICI!J19))</f>
        <v/>
      </c>
      <c r="I15" s="39" t="str">
        <f>IF(TECNICI!K19="","",(TECNICI!K19))</f>
        <v/>
      </c>
      <c r="J15" s="39" t="str">
        <f>IF(TECNICI!L19="","",(TECNICI!L19))</f>
        <v/>
      </c>
      <c r="K15" s="39" t="str">
        <f>IF(TECNICI!E19="","",(TECNICI!E19))</f>
        <v/>
      </c>
      <c r="L15" s="39" t="str">
        <f>IF(TECNICI!F19="","",(TECNICI!F19))</f>
        <v/>
      </c>
    </row>
    <row r="16" spans="2:12" ht="20.100000000000001" customHeight="1" x14ac:dyDescent="0.25">
      <c r="B16" s="43" t="str">
        <f>IF(TECNICI!B20="","",(TECNICI!B20))</f>
        <v/>
      </c>
      <c r="C16" s="43" t="str">
        <f>IF(TECNICI!C20="","",(TECNICI!C20))</f>
        <v/>
      </c>
      <c r="D16" s="43" t="str">
        <f>IF(TECNICI!D20="","",(TECNICI!D20))</f>
        <v/>
      </c>
      <c r="E16" s="37" t="str">
        <f>IF(TECNICI!G20="","",(TECNICI!G20))</f>
        <v/>
      </c>
      <c r="F16" s="38" t="str">
        <f>IF(TECNICI!H20="","",(TECNICI!H20))</f>
        <v/>
      </c>
      <c r="G16" s="38" t="str">
        <f>IF(TECNICI!I20="","",(TECNICI!I20))</f>
        <v/>
      </c>
      <c r="H16" s="39" t="str">
        <f>IF(TECNICI!J20="","",(TECNICI!J20))</f>
        <v/>
      </c>
      <c r="I16" s="39" t="str">
        <f>IF(TECNICI!K20="","",(TECNICI!K20))</f>
        <v/>
      </c>
      <c r="J16" s="39" t="str">
        <f>IF(TECNICI!L20="","",(TECNICI!L20))</f>
        <v/>
      </c>
      <c r="K16" s="39" t="str">
        <f>IF(TECNICI!E20="","",(TECNICI!E20))</f>
        <v/>
      </c>
      <c r="L16" s="39" t="str">
        <f>IF(TECNICI!F20="","",(TECNICI!F20))</f>
        <v/>
      </c>
    </row>
    <row r="17" spans="2:12" ht="20.100000000000001" customHeight="1" x14ac:dyDescent="0.25">
      <c r="B17" s="43" t="str">
        <f>IF(TECNICI!B21="","",(TECNICI!B21))</f>
        <v/>
      </c>
      <c r="C17" s="43" t="str">
        <f>IF(TECNICI!C21="","",(TECNICI!C21))</f>
        <v/>
      </c>
      <c r="D17" s="43" t="str">
        <f>IF(TECNICI!D21="","",(TECNICI!D21))</f>
        <v/>
      </c>
      <c r="E17" s="37" t="str">
        <f>IF(TECNICI!G21="","",(TECNICI!G21))</f>
        <v/>
      </c>
      <c r="F17" s="38" t="str">
        <f>IF(TECNICI!H21="","",(TECNICI!H21))</f>
        <v/>
      </c>
      <c r="G17" s="38" t="str">
        <f>IF(TECNICI!I21="","",(TECNICI!I21))</f>
        <v/>
      </c>
      <c r="H17" s="39" t="str">
        <f>IF(TECNICI!J21="","",(TECNICI!J21))</f>
        <v/>
      </c>
      <c r="I17" s="39" t="str">
        <f>IF(TECNICI!K21="","",(TECNICI!K21))</f>
        <v/>
      </c>
      <c r="J17" s="39" t="str">
        <f>IF(TECNICI!L21="","",(TECNICI!L21))</f>
        <v/>
      </c>
      <c r="K17" s="39" t="str">
        <f>IF(TECNICI!E21="","",(TECNICI!E21))</f>
        <v/>
      </c>
      <c r="L17" s="39" t="str">
        <f>IF(TECNICI!F21="","",(TECNICI!F21))</f>
        <v/>
      </c>
    </row>
    <row r="18" spans="2:12" ht="20.100000000000001" customHeight="1" x14ac:dyDescent="0.25">
      <c r="B18" s="43" t="str">
        <f>IF(TECNICI!B22="","",(TECNICI!B22))</f>
        <v/>
      </c>
      <c r="C18" s="43" t="str">
        <f>IF(TECNICI!C22="","",(TECNICI!C22))</f>
        <v/>
      </c>
      <c r="D18" s="43" t="str">
        <f>IF(TECNICI!D22="","",(TECNICI!D22))</f>
        <v/>
      </c>
      <c r="E18" s="37" t="str">
        <f>IF(TECNICI!G22="","",(TECNICI!G22))</f>
        <v/>
      </c>
      <c r="F18" s="38" t="str">
        <f>IF(TECNICI!H22="","",(TECNICI!H22))</f>
        <v/>
      </c>
      <c r="G18" s="38" t="str">
        <f>IF(TECNICI!I22="","",(TECNICI!I22))</f>
        <v/>
      </c>
      <c r="H18" s="39" t="str">
        <f>IF(TECNICI!J22="","",(TECNICI!J22))</f>
        <v/>
      </c>
      <c r="I18" s="39" t="str">
        <f>IF(TECNICI!K22="","",(TECNICI!K22))</f>
        <v/>
      </c>
      <c r="J18" s="39" t="str">
        <f>IF(TECNICI!L22="","",(TECNICI!L22))</f>
        <v/>
      </c>
      <c r="K18" s="39" t="str">
        <f>IF(TECNICI!E22="","",(TECNICI!E22))</f>
        <v/>
      </c>
      <c r="L18" s="39" t="str">
        <f>IF(TECNICI!F22="","",(TECNICI!F22))</f>
        <v/>
      </c>
    </row>
    <row r="19" spans="2:12" ht="20.100000000000001" customHeight="1" x14ac:dyDescent="0.25">
      <c r="B19" s="43" t="str">
        <f>IF(TECNICI!B23="","",(TECNICI!B23))</f>
        <v/>
      </c>
      <c r="C19" s="43" t="str">
        <f>IF(TECNICI!C23="","",(TECNICI!C23))</f>
        <v/>
      </c>
      <c r="D19" s="43" t="str">
        <f>IF(TECNICI!D23="","",(TECNICI!D23))</f>
        <v/>
      </c>
      <c r="E19" s="37" t="str">
        <f>IF(TECNICI!G23="","",(TECNICI!G23))</f>
        <v/>
      </c>
      <c r="F19" s="38" t="str">
        <f>IF(TECNICI!H23="","",(TECNICI!H23))</f>
        <v/>
      </c>
      <c r="G19" s="38" t="str">
        <f>IF(TECNICI!I23="","",(TECNICI!I23))</f>
        <v/>
      </c>
      <c r="H19" s="39" t="str">
        <f>IF(TECNICI!J23="","",(TECNICI!J23))</f>
        <v/>
      </c>
      <c r="I19" s="39" t="str">
        <f>IF(TECNICI!K23="","",(TECNICI!K23))</f>
        <v/>
      </c>
      <c r="J19" s="39" t="str">
        <f>IF(TECNICI!L23="","",(TECNICI!L23))</f>
        <v/>
      </c>
      <c r="K19" s="39" t="str">
        <f>IF(TECNICI!E23="","",(TECNICI!E23))</f>
        <v/>
      </c>
      <c r="L19" s="39" t="str">
        <f>IF(TECNICI!F23="","",(TECNICI!F23))</f>
        <v/>
      </c>
    </row>
    <row r="20" spans="2:12" ht="20.100000000000001" customHeight="1" x14ac:dyDescent="0.25">
      <c r="B20" s="43" t="str">
        <f>IF(TECNICI!B24="","",(TECNICI!B24))</f>
        <v/>
      </c>
      <c r="C20" s="43" t="str">
        <f>IF(TECNICI!C24="","",(TECNICI!C24))</f>
        <v/>
      </c>
      <c r="D20" s="43" t="str">
        <f>IF(TECNICI!D24="","",(TECNICI!D24))</f>
        <v/>
      </c>
      <c r="E20" s="37" t="str">
        <f>IF(TECNICI!G24="","",(TECNICI!G24))</f>
        <v/>
      </c>
      <c r="F20" s="38" t="str">
        <f>IF(TECNICI!H24="","",(TECNICI!H24))</f>
        <v/>
      </c>
      <c r="G20" s="38" t="str">
        <f>IF(TECNICI!I24="","",(TECNICI!I24))</f>
        <v/>
      </c>
      <c r="H20" s="39" t="str">
        <f>IF(TECNICI!J24="","",(TECNICI!J24))</f>
        <v/>
      </c>
      <c r="I20" s="39" t="str">
        <f>IF(TECNICI!K24="","",(TECNICI!K24))</f>
        <v/>
      </c>
      <c r="J20" s="39" t="str">
        <f>IF(TECNICI!L24="","",(TECNICI!L24))</f>
        <v/>
      </c>
      <c r="K20" s="39" t="str">
        <f>IF(TECNICI!E24="","",(TECNICI!E24))</f>
        <v/>
      </c>
      <c r="L20" s="39" t="str">
        <f>IF(TECNICI!F24="","",(TECNICI!F24))</f>
        <v/>
      </c>
    </row>
    <row r="21" spans="2:12" ht="20.100000000000001" customHeight="1" x14ac:dyDescent="0.25">
      <c r="B21" s="43" t="str">
        <f>IF(TECNICI!B25="","",(TECNICI!B25))</f>
        <v/>
      </c>
      <c r="C21" s="43" t="str">
        <f>IF(TECNICI!C25="","",(TECNICI!C25))</f>
        <v/>
      </c>
      <c r="D21" s="43" t="str">
        <f>IF(TECNICI!D25="","",(TECNICI!D25))</f>
        <v/>
      </c>
      <c r="E21" s="37" t="str">
        <f>IF(TECNICI!G25="","",(TECNICI!G25))</f>
        <v/>
      </c>
      <c r="F21" s="38" t="str">
        <f>IF(TECNICI!H25="","",(TECNICI!H25))</f>
        <v/>
      </c>
      <c r="G21" s="38" t="str">
        <f>IF(TECNICI!I25="","",(TECNICI!I25))</f>
        <v/>
      </c>
      <c r="H21" s="39" t="str">
        <f>IF(TECNICI!J25="","",(TECNICI!J25))</f>
        <v/>
      </c>
      <c r="I21" s="39" t="str">
        <f>IF(TECNICI!K25="","",(TECNICI!K25))</f>
        <v/>
      </c>
      <c r="J21" s="39" t="str">
        <f>IF(TECNICI!L25="","",(TECNICI!L25))</f>
        <v/>
      </c>
      <c r="K21" s="39" t="str">
        <f>IF(TECNICI!E25="","",(TECNICI!E25))</f>
        <v/>
      </c>
      <c r="L21" s="39" t="str">
        <f>IF(TECNICI!F25="","",(TECNICI!F25))</f>
        <v/>
      </c>
    </row>
    <row r="22" spans="2:12" ht="20.100000000000001" customHeight="1" x14ac:dyDescent="0.25">
      <c r="B22" s="43" t="str">
        <f>IF(TECNICI!B26="","",(TECNICI!B26))</f>
        <v/>
      </c>
      <c r="C22" s="43" t="str">
        <f>IF(TECNICI!C26="","",(TECNICI!C26))</f>
        <v/>
      </c>
      <c r="D22" s="43" t="str">
        <f>IF(TECNICI!D26="","",(TECNICI!D26))</f>
        <v/>
      </c>
      <c r="E22" s="37" t="str">
        <f>IF(TECNICI!G26="","",(TECNICI!G26))</f>
        <v/>
      </c>
      <c r="F22" s="38" t="str">
        <f>IF(TECNICI!H26="","",(TECNICI!H26))</f>
        <v/>
      </c>
      <c r="G22" s="38" t="str">
        <f>IF(TECNICI!I26="","",(TECNICI!I26))</f>
        <v/>
      </c>
      <c r="H22" s="39" t="str">
        <f>IF(TECNICI!J26="","",(TECNICI!J26))</f>
        <v/>
      </c>
      <c r="I22" s="39" t="str">
        <f>IF(TECNICI!K26="","",(TECNICI!K26))</f>
        <v/>
      </c>
      <c r="J22" s="39" t="str">
        <f>IF(TECNICI!L26="","",(TECNICI!L26))</f>
        <v/>
      </c>
      <c r="K22" s="39" t="str">
        <f>IF(TECNICI!E26="","",(TECNICI!E26))</f>
        <v/>
      </c>
      <c r="L22" s="39" t="str">
        <f>IF(TECNICI!F26="","",(TECNICI!F26))</f>
        <v/>
      </c>
    </row>
    <row r="23" spans="2:12" ht="20.100000000000001" customHeight="1" x14ac:dyDescent="0.25">
      <c r="B23" s="43" t="str">
        <f>IF(TECNICI!B27="","",(TECNICI!B27))</f>
        <v/>
      </c>
      <c r="C23" s="43" t="str">
        <f>IF(TECNICI!C27="","",(TECNICI!C27))</f>
        <v/>
      </c>
      <c r="D23" s="43" t="str">
        <f>IF(TECNICI!D27="","",(TECNICI!D27))</f>
        <v/>
      </c>
      <c r="E23" s="37" t="str">
        <f>IF(TECNICI!G27="","",(TECNICI!G27))</f>
        <v/>
      </c>
      <c r="F23" s="38" t="str">
        <f>IF(TECNICI!H27="","",(TECNICI!H27))</f>
        <v/>
      </c>
      <c r="G23" s="38" t="str">
        <f>IF(TECNICI!I27="","",(TECNICI!I27))</f>
        <v/>
      </c>
      <c r="H23" s="39" t="str">
        <f>IF(TECNICI!J27="","",(TECNICI!J27))</f>
        <v/>
      </c>
      <c r="I23" s="39" t="str">
        <f>IF(TECNICI!K27="","",(TECNICI!K27))</f>
        <v/>
      </c>
      <c r="J23" s="39" t="str">
        <f>IF(TECNICI!L27="","",(TECNICI!L27))</f>
        <v/>
      </c>
      <c r="K23" s="39" t="str">
        <f>IF(TECNICI!E27="","",(TECNICI!E27))</f>
        <v/>
      </c>
      <c r="L23" s="39" t="str">
        <f>IF(TECNICI!F27="","",(TECNICI!F27))</f>
        <v/>
      </c>
    </row>
    <row r="24" spans="2:12" ht="20.100000000000001" customHeight="1" x14ac:dyDescent="0.25">
      <c r="B24" s="43" t="str">
        <f>IF(TECNICI!B28="","",(TECNICI!B28))</f>
        <v/>
      </c>
      <c r="C24" s="43" t="str">
        <f>IF(TECNICI!C28="","",(TECNICI!C28))</f>
        <v/>
      </c>
      <c r="D24" s="43" t="str">
        <f>IF(TECNICI!D28="","",(TECNICI!D28))</f>
        <v/>
      </c>
      <c r="E24" s="37" t="str">
        <f>IF(TECNICI!G28="","",(TECNICI!G28))</f>
        <v/>
      </c>
      <c r="F24" s="38" t="str">
        <f>IF(TECNICI!H28="","",(TECNICI!H28))</f>
        <v/>
      </c>
      <c r="G24" s="38" t="str">
        <f>IF(TECNICI!I28="","",(TECNICI!I28))</f>
        <v/>
      </c>
      <c r="H24" s="39" t="str">
        <f>IF(TECNICI!J28="","",(TECNICI!J28))</f>
        <v/>
      </c>
      <c r="I24" s="39" t="str">
        <f>IF(TECNICI!K28="","",(TECNICI!K28))</f>
        <v/>
      </c>
      <c r="J24" s="39" t="str">
        <f>IF(TECNICI!L28="","",(TECNICI!L28))</f>
        <v/>
      </c>
      <c r="K24" s="39" t="str">
        <f>IF(TECNICI!E28="","",(TECNICI!E28))</f>
        <v/>
      </c>
      <c r="L24" s="39" t="str">
        <f>IF(TECNICI!F28="","",(TECNICI!F28))</f>
        <v/>
      </c>
    </row>
    <row r="25" spans="2:12" ht="20.100000000000001" customHeight="1" x14ac:dyDescent="0.25">
      <c r="B25" s="43" t="str">
        <f>IF(TECNICI!B29="","",(TECNICI!B29))</f>
        <v/>
      </c>
      <c r="C25" s="43" t="str">
        <f>IF(TECNICI!C29="","",(TECNICI!C29))</f>
        <v/>
      </c>
      <c r="D25" s="43" t="str">
        <f>IF(TECNICI!D29="","",(TECNICI!D29))</f>
        <v/>
      </c>
      <c r="E25" s="37" t="str">
        <f>IF(TECNICI!G29="","",(TECNICI!G29))</f>
        <v/>
      </c>
      <c r="F25" s="38" t="str">
        <f>IF(TECNICI!H29="","",(TECNICI!H29))</f>
        <v/>
      </c>
      <c r="G25" s="38" t="str">
        <f>IF(TECNICI!I29="","",(TECNICI!I29))</f>
        <v/>
      </c>
      <c r="H25" s="39" t="str">
        <f>IF(TECNICI!J29="","",(TECNICI!J29))</f>
        <v/>
      </c>
      <c r="I25" s="39" t="str">
        <f>IF(TECNICI!K29="","",(TECNICI!K29))</f>
        <v/>
      </c>
      <c r="J25" s="39" t="str">
        <f>IF(TECNICI!L29="","",(TECNICI!L29))</f>
        <v/>
      </c>
      <c r="K25" s="39" t="str">
        <f>IF(TECNICI!E29="","",(TECNICI!E29))</f>
        <v/>
      </c>
      <c r="L25" s="39" t="str">
        <f>IF(TECNICI!F29="","",(TECNICI!F29))</f>
        <v/>
      </c>
    </row>
    <row r="26" spans="2:12" ht="20.100000000000001" customHeight="1" x14ac:dyDescent="0.25">
      <c r="B26" s="43" t="str">
        <f>IF(TECNICI!B30="","",(TECNICI!B30))</f>
        <v/>
      </c>
      <c r="C26" s="43" t="str">
        <f>IF(TECNICI!C30="","",(TECNICI!C30))</f>
        <v/>
      </c>
      <c r="D26" s="43" t="str">
        <f>IF(TECNICI!D30="","",(TECNICI!D30))</f>
        <v/>
      </c>
      <c r="E26" s="37" t="str">
        <f>IF(TECNICI!G30="","",(TECNICI!G30))</f>
        <v/>
      </c>
      <c r="F26" s="38" t="str">
        <f>IF(TECNICI!H30="","",(TECNICI!H30))</f>
        <v/>
      </c>
      <c r="G26" s="38" t="str">
        <f>IF(TECNICI!I30="","",(TECNICI!I30))</f>
        <v/>
      </c>
      <c r="H26" s="39" t="str">
        <f>IF(TECNICI!J30="","",(TECNICI!J30))</f>
        <v/>
      </c>
      <c r="I26" s="39" t="str">
        <f>IF(TECNICI!K30="","",(TECNICI!K30))</f>
        <v/>
      </c>
      <c r="J26" s="39" t="str">
        <f>IF(TECNICI!L30="","",(TECNICI!L30))</f>
        <v/>
      </c>
      <c r="K26" s="39" t="str">
        <f>IF(TECNICI!E30="","",(TECNICI!E30))</f>
        <v/>
      </c>
      <c r="L26" s="39" t="str">
        <f>IF(TECNICI!F30="","",(TECNICI!F30))</f>
        <v/>
      </c>
    </row>
    <row r="27" spans="2:12" ht="20.100000000000001" customHeight="1" x14ac:dyDescent="0.25">
      <c r="B27" s="43" t="str">
        <f>IF(TECNICI!B31="","",(TECNICI!B31))</f>
        <v/>
      </c>
      <c r="C27" s="43" t="str">
        <f>IF(TECNICI!C31="","",(TECNICI!C31))</f>
        <v/>
      </c>
      <c r="D27" s="43" t="str">
        <f>IF(TECNICI!D31="","",(TECNICI!D31))</f>
        <v/>
      </c>
      <c r="E27" s="37" t="str">
        <f>IF(TECNICI!G31="","",(TECNICI!G31))</f>
        <v/>
      </c>
      <c r="F27" s="38" t="str">
        <f>IF(TECNICI!H31="","",(TECNICI!H31))</f>
        <v/>
      </c>
      <c r="G27" s="38" t="str">
        <f>IF(TECNICI!I31="","",(TECNICI!I31))</f>
        <v/>
      </c>
      <c r="H27" s="39" t="str">
        <f>IF(TECNICI!J31="","",(TECNICI!J31))</f>
        <v/>
      </c>
      <c r="I27" s="39" t="str">
        <f>IF(TECNICI!K31="","",(TECNICI!K31))</f>
        <v/>
      </c>
      <c r="J27" s="39" t="str">
        <f>IF(TECNICI!L31="","",(TECNICI!L31))</f>
        <v/>
      </c>
      <c r="K27" s="39" t="str">
        <f>IF(TECNICI!E31="","",(TECNICI!E31))</f>
        <v/>
      </c>
      <c r="L27" s="39" t="str">
        <f>IF(TECNICI!F31="","",(TECNICI!F31))</f>
        <v/>
      </c>
    </row>
    <row r="28" spans="2:12" ht="20.100000000000001" customHeight="1" x14ac:dyDescent="0.25">
      <c r="B28" s="43" t="str">
        <f>IF(TECNICI!B32="","",(TECNICI!B32))</f>
        <v/>
      </c>
      <c r="C28" s="43" t="str">
        <f>IF(TECNICI!C32="","",(TECNICI!C32))</f>
        <v/>
      </c>
      <c r="D28" s="43" t="str">
        <f>IF(TECNICI!D32="","",(TECNICI!D32))</f>
        <v/>
      </c>
      <c r="E28" s="37" t="str">
        <f>IF(TECNICI!G32="","",(TECNICI!G32))</f>
        <v/>
      </c>
      <c r="F28" s="38" t="str">
        <f>IF(TECNICI!H32="","",(TECNICI!H32))</f>
        <v/>
      </c>
      <c r="G28" s="38" t="str">
        <f>IF(TECNICI!I32="","",(TECNICI!I32))</f>
        <v/>
      </c>
      <c r="H28" s="39" t="str">
        <f>IF(TECNICI!J32="","",(TECNICI!J32))</f>
        <v/>
      </c>
      <c r="I28" s="39" t="str">
        <f>IF(TECNICI!K32="","",(TECNICI!K32))</f>
        <v/>
      </c>
      <c r="J28" s="39" t="str">
        <f>IF(TECNICI!L32="","",(TECNICI!L32))</f>
        <v/>
      </c>
      <c r="K28" s="39" t="str">
        <f>IF(TECNICI!E32="","",(TECNICI!E32))</f>
        <v/>
      </c>
      <c r="L28" s="39" t="str">
        <f>IF(TECNICI!F32="","",(TECNICI!F32))</f>
        <v/>
      </c>
    </row>
    <row r="29" spans="2:12" ht="20.100000000000001" customHeight="1" x14ac:dyDescent="0.25">
      <c r="B29" s="43" t="str">
        <f>IF(TECNICI!B33="","",(TECNICI!B33))</f>
        <v/>
      </c>
      <c r="C29" s="43" t="str">
        <f>IF(TECNICI!C33="","",(TECNICI!C33))</f>
        <v/>
      </c>
      <c r="D29" s="43" t="str">
        <f>IF(TECNICI!D33="","",(TECNICI!D33))</f>
        <v/>
      </c>
      <c r="E29" s="37" t="str">
        <f>IF(TECNICI!G33="","",(TECNICI!G33))</f>
        <v/>
      </c>
      <c r="F29" s="38" t="str">
        <f>IF(TECNICI!H33="","",(TECNICI!H33))</f>
        <v/>
      </c>
      <c r="G29" s="38" t="str">
        <f>IF(TECNICI!I33="","",(TECNICI!I33))</f>
        <v/>
      </c>
      <c r="H29" s="39" t="str">
        <f>IF(TECNICI!J33="","",(TECNICI!J33))</f>
        <v/>
      </c>
      <c r="I29" s="39" t="str">
        <f>IF(TECNICI!K33="","",(TECNICI!K33))</f>
        <v/>
      </c>
      <c r="J29" s="39" t="str">
        <f>IF(TECNICI!L33="","",(TECNICI!L33))</f>
        <v/>
      </c>
      <c r="K29" s="39" t="str">
        <f>IF(TECNICI!E33="","",(TECNICI!E33))</f>
        <v/>
      </c>
      <c r="L29" s="39" t="str">
        <f>IF(TECNICI!F33="","",(TECNICI!F33))</f>
        <v/>
      </c>
    </row>
    <row r="30" spans="2:12" ht="20.100000000000001" customHeight="1" x14ac:dyDescent="0.25">
      <c r="B30" s="43" t="str">
        <f>IF(TECNICI!B34="","",(TECNICI!B34))</f>
        <v/>
      </c>
      <c r="C30" s="43" t="str">
        <f>IF(TECNICI!C34="","",(TECNICI!C34))</f>
        <v/>
      </c>
      <c r="D30" s="43" t="str">
        <f>IF(TECNICI!D34="","",(TECNICI!D34))</f>
        <v/>
      </c>
      <c r="E30" s="37" t="str">
        <f>IF(TECNICI!G34="","",(TECNICI!G34))</f>
        <v/>
      </c>
      <c r="F30" s="38" t="str">
        <f>IF(TECNICI!H34="","",(TECNICI!H34))</f>
        <v/>
      </c>
      <c r="G30" s="38" t="str">
        <f>IF(TECNICI!I34="","",(TECNICI!I34))</f>
        <v/>
      </c>
      <c r="H30" s="39" t="str">
        <f>IF(TECNICI!J34="","",(TECNICI!J34))</f>
        <v/>
      </c>
      <c r="I30" s="39" t="str">
        <f>IF(TECNICI!K34="","",(TECNICI!K34))</f>
        <v/>
      </c>
      <c r="J30" s="39" t="str">
        <f>IF(TECNICI!L34="","",(TECNICI!L34))</f>
        <v/>
      </c>
      <c r="K30" s="39" t="str">
        <f>IF(TECNICI!E34="","",(TECNICI!E34))</f>
        <v/>
      </c>
      <c r="L30" s="39" t="str">
        <f>IF(TECNICI!F34="","",(TECNICI!F34))</f>
        <v/>
      </c>
    </row>
    <row r="31" spans="2:12" ht="17.25" customHeight="1" x14ac:dyDescent="0.25">
      <c r="B31" s="43" t="str">
        <f>IF(TECNICI!B35="","",(TECNICI!B35))</f>
        <v/>
      </c>
      <c r="C31" s="43" t="str">
        <f>IF(TECNICI!C35="","",(TECNICI!C35))</f>
        <v/>
      </c>
      <c r="D31" s="43" t="str">
        <f>IF(TECNICI!D35="","",(TECNICI!D35))</f>
        <v/>
      </c>
      <c r="E31" s="37" t="str">
        <f>IF(TECNICI!G35="","",(TECNICI!G35))</f>
        <v/>
      </c>
      <c r="F31" s="38" t="str">
        <f>IF(TECNICI!H35="","",(TECNICI!H35))</f>
        <v/>
      </c>
      <c r="G31" s="38" t="str">
        <f>IF(TECNICI!I35="","",(TECNICI!I35))</f>
        <v/>
      </c>
      <c r="H31" s="39" t="str">
        <f>IF(TECNICI!J35="","",(TECNICI!J35))</f>
        <v/>
      </c>
      <c r="I31" s="39" t="str">
        <f>IF(TECNICI!K35="","",(TECNICI!K35))</f>
        <v/>
      </c>
      <c r="J31" s="39" t="str">
        <f>IF(TECNICI!L35="","",(TECNICI!L35))</f>
        <v/>
      </c>
      <c r="K31" s="39" t="str">
        <f>IF(TECNICI!E35="","",(TECNICI!E35))</f>
        <v/>
      </c>
      <c r="L31" s="39" t="str">
        <f>IF(TECNICI!F35="","",(TECNICI!F35))</f>
        <v/>
      </c>
    </row>
    <row r="32" spans="2:12" x14ac:dyDescent="0.25">
      <c r="B32" s="43" t="str">
        <f>IF(TECNICI!B36="","",(TECNICI!B36))</f>
        <v/>
      </c>
      <c r="C32" s="43" t="str">
        <f>IF(TECNICI!C36="","",(TECNICI!C36))</f>
        <v/>
      </c>
      <c r="D32" s="43" t="str">
        <f>IF(TECNICI!D36="","",(TECNICI!D36))</f>
        <v/>
      </c>
      <c r="E32" s="37" t="str">
        <f>IF(TECNICI!G36="","",(TECNICI!G36))</f>
        <v/>
      </c>
      <c r="F32" s="38" t="str">
        <f>IF(TECNICI!H36="","",(TECNICI!H36))</f>
        <v/>
      </c>
      <c r="G32" s="38" t="str">
        <f>IF(TECNICI!I36="","",(TECNICI!I36))</f>
        <v/>
      </c>
      <c r="H32" s="39" t="str">
        <f>IF(TECNICI!J36="","",(TECNICI!J36))</f>
        <v/>
      </c>
      <c r="I32" s="39" t="str">
        <f>IF(TECNICI!K36="","",(TECNICI!K36))</f>
        <v/>
      </c>
      <c r="J32" s="39" t="str">
        <f>IF(TECNICI!L36="","",(TECNICI!L36))</f>
        <v/>
      </c>
      <c r="K32" s="39" t="str">
        <f>IF(TECNICI!E36="","",(TECNICI!E36))</f>
        <v/>
      </c>
      <c r="L32" s="39" t="str">
        <f>IF(TECNICI!F36="","",(TECNICI!F36))</f>
        <v/>
      </c>
    </row>
    <row r="33" spans="2:12" x14ac:dyDescent="0.25">
      <c r="B33" s="43" t="str">
        <f>IF(TECNICI!B37="","",(TECNICI!B37))</f>
        <v/>
      </c>
      <c r="C33" s="43" t="str">
        <f>IF(TECNICI!C37="","",(TECNICI!C37))</f>
        <v/>
      </c>
      <c r="D33" s="43" t="str">
        <f>IF(TECNICI!D37="","",(TECNICI!D37))</f>
        <v/>
      </c>
      <c r="E33" s="37" t="str">
        <f>IF(TECNICI!G37="","",(TECNICI!G37))</f>
        <v/>
      </c>
      <c r="F33" s="38" t="str">
        <f>IF(TECNICI!H37="","",(TECNICI!H37))</f>
        <v/>
      </c>
      <c r="G33" s="38" t="str">
        <f>IF(TECNICI!I37="","",(TECNICI!I37))</f>
        <v/>
      </c>
      <c r="H33" s="39" t="str">
        <f>IF(TECNICI!J37="","",(TECNICI!J37))</f>
        <v/>
      </c>
      <c r="I33" s="39" t="str">
        <f>IF(TECNICI!K37="","",(TECNICI!K37))</f>
        <v/>
      </c>
      <c r="J33" s="39" t="str">
        <f>IF(TECNICI!L37="","",(TECNICI!L37))</f>
        <v/>
      </c>
      <c r="K33" s="39" t="str">
        <f>IF(TECNICI!E37="","",(TECNICI!E37))</f>
        <v/>
      </c>
      <c r="L33" s="39" t="str">
        <f>IF(TECNICI!F37="","",(TECNICI!F37))</f>
        <v/>
      </c>
    </row>
    <row r="34" spans="2:12" x14ac:dyDescent="0.25">
      <c r="B34" s="43" t="str">
        <f>IF(TECNICI!B38="","",(TECNICI!B38))</f>
        <v/>
      </c>
      <c r="C34" s="43" t="str">
        <f>IF(TECNICI!C38="","",(TECNICI!C38))</f>
        <v/>
      </c>
      <c r="D34" s="43" t="str">
        <f>IF(TECNICI!D38="","",(TECNICI!D38))</f>
        <v/>
      </c>
      <c r="E34" s="37" t="str">
        <f>IF(TECNICI!G38="","",(TECNICI!G38))</f>
        <v/>
      </c>
      <c r="F34" s="38" t="str">
        <f>IF(TECNICI!H38="","",(TECNICI!H38))</f>
        <v/>
      </c>
      <c r="G34" s="38" t="str">
        <f>IF(TECNICI!I38="","",(TECNICI!I38))</f>
        <v/>
      </c>
      <c r="H34" s="39" t="str">
        <f>IF(TECNICI!J38="","",(TECNICI!J38))</f>
        <v/>
      </c>
      <c r="I34" s="39" t="str">
        <f>IF(TECNICI!K38="","",(TECNICI!K38))</f>
        <v/>
      </c>
      <c r="J34" s="39" t="str">
        <f>IF(TECNICI!L38="","",(TECNICI!L38))</f>
        <v/>
      </c>
      <c r="K34" s="39" t="str">
        <f>IF(TECNICI!E38="","",(TECNICI!E38))</f>
        <v/>
      </c>
      <c r="L34" s="39" t="str">
        <f>IF(TECNICI!F38="","",(TECNICI!F38))</f>
        <v/>
      </c>
    </row>
    <row r="35" spans="2:12" x14ac:dyDescent="0.25">
      <c r="B35" s="43" t="str">
        <f>IF(TECNICI!B39="","",(TECNICI!B39))</f>
        <v/>
      </c>
      <c r="C35" s="43" t="str">
        <f>IF(TECNICI!C39="","",(TECNICI!C39))</f>
        <v/>
      </c>
      <c r="D35" s="43" t="str">
        <f>IF(TECNICI!D39="","",(TECNICI!D39))</f>
        <v/>
      </c>
      <c r="E35" s="37" t="str">
        <f>IF(TECNICI!G39="","",(TECNICI!G39))</f>
        <v/>
      </c>
      <c r="F35" s="38" t="str">
        <f>IF(TECNICI!H39="","",(TECNICI!H39))</f>
        <v/>
      </c>
      <c r="G35" s="38" t="str">
        <f>IF(TECNICI!I39="","",(TECNICI!I39))</f>
        <v/>
      </c>
      <c r="H35" s="39" t="str">
        <f>IF(TECNICI!J39="","",(TECNICI!J39))</f>
        <v/>
      </c>
      <c r="I35" s="39" t="str">
        <f>IF(TECNICI!K39="","",(TECNICI!K39))</f>
        <v/>
      </c>
      <c r="J35" s="39" t="str">
        <f>IF(TECNICI!L39="","",(TECNICI!L39))</f>
        <v/>
      </c>
      <c r="K35" s="39" t="str">
        <f>IF(TECNICI!E39="","",(TECNICI!E39))</f>
        <v/>
      </c>
      <c r="L35" s="39" t="str">
        <f>IF(TECNICI!F39="","",(TECNICI!F39))</f>
        <v/>
      </c>
    </row>
    <row r="36" spans="2:12" ht="20.100000000000001" customHeight="1" x14ac:dyDescent="0.25">
      <c r="B36" s="43" t="str">
        <f>IF(TECNICI!B40="","",(TECNICI!B40))</f>
        <v/>
      </c>
      <c r="C36" s="43" t="str">
        <f>IF(TECNICI!C40="","",(TECNICI!C40))</f>
        <v/>
      </c>
      <c r="D36" s="43" t="str">
        <f>IF(TECNICI!D40="","",(TECNICI!D40))</f>
        <v/>
      </c>
      <c r="E36" s="37" t="str">
        <f>IF(TECNICI!G40="","",(TECNICI!G40))</f>
        <v/>
      </c>
      <c r="F36" s="38" t="str">
        <f>IF(TECNICI!H40="","",(TECNICI!H40))</f>
        <v/>
      </c>
      <c r="G36" s="38" t="str">
        <f>IF(TECNICI!I40="","",(TECNICI!I40))</f>
        <v/>
      </c>
      <c r="H36" s="39" t="str">
        <f>IF(TECNICI!J40="","",(TECNICI!J40))</f>
        <v/>
      </c>
      <c r="I36" s="39" t="str">
        <f>IF(TECNICI!K40="","",(TECNICI!K40))</f>
        <v/>
      </c>
      <c r="J36" s="39" t="str">
        <f>IF(TECNICI!L40="","",(TECNICI!L40))</f>
        <v/>
      </c>
      <c r="K36" s="39" t="str">
        <f>IF(TECNICI!E40="","",(TECNICI!E40))</f>
        <v/>
      </c>
      <c r="L36" s="39" t="str">
        <f>IF(TECNICI!F40="","",(TECNICI!F40))</f>
        <v/>
      </c>
    </row>
    <row r="37" spans="2:12" ht="17.25" customHeight="1" x14ac:dyDescent="0.25">
      <c r="B37" s="43" t="str">
        <f>IF(TECNICI!B41="","",(TECNICI!B41))</f>
        <v/>
      </c>
      <c r="C37" s="43" t="str">
        <f>IF(TECNICI!C41="","",(TECNICI!C41))</f>
        <v/>
      </c>
      <c r="D37" s="43" t="str">
        <f>IF(TECNICI!D41="","",(TECNICI!D41))</f>
        <v/>
      </c>
      <c r="E37" s="37" t="str">
        <f>IF(TECNICI!G41="","",(TECNICI!G41))</f>
        <v/>
      </c>
      <c r="F37" s="38" t="str">
        <f>IF(TECNICI!H41="","",(TECNICI!H41))</f>
        <v/>
      </c>
      <c r="G37" s="38" t="str">
        <f>IF(TECNICI!I41="","",(TECNICI!I41))</f>
        <v/>
      </c>
      <c r="H37" s="39" t="str">
        <f>IF(TECNICI!J41="","",(TECNICI!J41))</f>
        <v/>
      </c>
      <c r="I37" s="39" t="str">
        <f>IF(TECNICI!K41="","",(TECNICI!K41))</f>
        <v/>
      </c>
      <c r="J37" s="39" t="str">
        <f>IF(TECNICI!L41="","",(TECNICI!L41))</f>
        <v/>
      </c>
      <c r="K37" s="39" t="str">
        <f>IF(TECNICI!E41="","",(TECNICI!E41))</f>
        <v/>
      </c>
      <c r="L37" s="39" t="str">
        <f>IF(TECNICI!F41="","",(TECNICI!F41))</f>
        <v/>
      </c>
    </row>
    <row r="38" spans="2:12" x14ac:dyDescent="0.25">
      <c r="B38" s="43" t="str">
        <f>IF(TECNICI!B42="","",(TECNICI!B42))</f>
        <v/>
      </c>
      <c r="C38" s="43" t="str">
        <f>IF(TECNICI!C42="","",(TECNICI!C42))</f>
        <v/>
      </c>
      <c r="D38" s="43" t="str">
        <f>IF(TECNICI!D42="","",(TECNICI!D42))</f>
        <v/>
      </c>
      <c r="E38" s="37" t="str">
        <f>IF(TECNICI!G42="","",(TECNICI!G42))</f>
        <v/>
      </c>
      <c r="F38" s="38" t="str">
        <f>IF(TECNICI!H42="","",(TECNICI!H42))</f>
        <v/>
      </c>
      <c r="G38" s="38" t="str">
        <f>IF(TECNICI!I42="","",(TECNICI!I42))</f>
        <v/>
      </c>
      <c r="H38" s="39" t="str">
        <f>IF(TECNICI!J42="","",(TECNICI!J42))</f>
        <v/>
      </c>
      <c r="I38" s="39" t="str">
        <f>IF(TECNICI!K42="","",(TECNICI!K42))</f>
        <v/>
      </c>
      <c r="J38" s="39" t="str">
        <f>IF(TECNICI!L42="","",(TECNICI!L42))</f>
        <v/>
      </c>
      <c r="K38" s="39" t="str">
        <f>IF(TECNICI!E42="","",(TECNICI!E42))</f>
        <v/>
      </c>
      <c r="L38" s="39" t="str">
        <f>IF(TECNICI!F42="","",(TECNICI!F42))</f>
        <v/>
      </c>
    </row>
    <row r="39" spans="2:12" x14ac:dyDescent="0.25">
      <c r="B39" s="43" t="str">
        <f>IF(TECNICI!B43="","",(TECNICI!B43))</f>
        <v/>
      </c>
      <c r="C39" s="43" t="str">
        <f>IF(TECNICI!C43="","",(TECNICI!C43))</f>
        <v/>
      </c>
      <c r="D39" s="43" t="str">
        <f>IF(TECNICI!D43="","",(TECNICI!D43))</f>
        <v/>
      </c>
      <c r="E39" s="37" t="str">
        <f>IF(TECNICI!G43="","",(TECNICI!G43))</f>
        <v/>
      </c>
      <c r="F39" s="38" t="str">
        <f>IF(TECNICI!H43="","",(TECNICI!H43))</f>
        <v/>
      </c>
      <c r="G39" s="38" t="str">
        <f>IF(TECNICI!I43="","",(TECNICI!I43))</f>
        <v/>
      </c>
      <c r="H39" s="39" t="str">
        <f>IF(TECNICI!J43="","",(TECNICI!J43))</f>
        <v/>
      </c>
      <c r="I39" s="39" t="str">
        <f>IF(TECNICI!K43="","",(TECNICI!K43))</f>
        <v/>
      </c>
      <c r="J39" s="39" t="str">
        <f>IF(TECNICI!L43="","",(TECNICI!L43))</f>
        <v/>
      </c>
      <c r="K39" s="39" t="str">
        <f>IF(TECNICI!E43="","",(TECNICI!E43))</f>
        <v/>
      </c>
      <c r="L39" s="39" t="str">
        <f>IF(TECNICI!F43="","",(TECNICI!F43))</f>
        <v/>
      </c>
    </row>
    <row r="40" spans="2:12" x14ac:dyDescent="0.25">
      <c r="B40" s="43" t="str">
        <f>IF(TECNICI!B44="","",(TECNICI!B44))</f>
        <v/>
      </c>
      <c r="C40" s="43" t="str">
        <f>IF(TECNICI!C44="","",(TECNICI!C44))</f>
        <v/>
      </c>
      <c r="D40" s="43" t="str">
        <f>IF(TECNICI!D44="","",(TECNICI!D44))</f>
        <v/>
      </c>
      <c r="E40" s="37" t="str">
        <f>IF(TECNICI!G44="","",(TECNICI!G44))</f>
        <v/>
      </c>
      <c r="F40" s="38" t="str">
        <f>IF(TECNICI!H44="","",(TECNICI!H44))</f>
        <v/>
      </c>
      <c r="G40" s="38" t="str">
        <f>IF(TECNICI!I44="","",(TECNICI!I44))</f>
        <v/>
      </c>
      <c r="H40" s="39" t="str">
        <f>IF(TECNICI!J44="","",(TECNICI!J44))</f>
        <v/>
      </c>
      <c r="I40" s="39" t="str">
        <f>IF(TECNICI!K44="","",(TECNICI!K44))</f>
        <v/>
      </c>
      <c r="J40" s="39" t="str">
        <f>IF(TECNICI!L44="","",(TECNICI!L44))</f>
        <v/>
      </c>
      <c r="K40" s="39" t="str">
        <f>IF(TECNICI!E44="","",(TECNICI!E44))</f>
        <v/>
      </c>
      <c r="L40" s="39" t="str">
        <f>IF(TECNICI!F44="","",(TECNICI!F44))</f>
        <v/>
      </c>
    </row>
    <row r="41" spans="2:12" x14ac:dyDescent="0.25">
      <c r="B41" s="43" t="str">
        <f>IF(TECNICI!B45="","",(TECNICI!B45))</f>
        <v/>
      </c>
      <c r="C41" s="43" t="str">
        <f>IF(TECNICI!C45="","",(TECNICI!C45))</f>
        <v/>
      </c>
      <c r="D41" s="43" t="str">
        <f>IF(TECNICI!D45="","",(TECNICI!D45))</f>
        <v/>
      </c>
      <c r="E41" s="37" t="str">
        <f>IF(TECNICI!G45="","",(TECNICI!G45))</f>
        <v/>
      </c>
      <c r="F41" s="38" t="str">
        <f>IF(TECNICI!H45="","",(TECNICI!H45))</f>
        <v/>
      </c>
      <c r="G41" s="38" t="str">
        <f>IF(TECNICI!I45="","",(TECNICI!I45))</f>
        <v/>
      </c>
      <c r="H41" s="39" t="str">
        <f>IF(TECNICI!J45="","",(TECNICI!J45))</f>
        <v/>
      </c>
      <c r="I41" s="39" t="str">
        <f>IF(TECNICI!K45="","",(TECNICI!K45))</f>
        <v/>
      </c>
      <c r="J41" s="39" t="str">
        <f>IF(TECNICI!L45="","",(TECNICI!L45))</f>
        <v/>
      </c>
      <c r="K41" s="39" t="str">
        <f>IF(TECNICI!E45="","",(TECNICI!E45))</f>
        <v/>
      </c>
      <c r="L41" s="39" t="str">
        <f>IF(TECNICI!F45="","",(TECNICI!F45))</f>
        <v/>
      </c>
    </row>
  </sheetData>
  <sheetProtection algorithmName="SHA-512" hashValue="u36r6sEDbtTRtgS9iQei1f0AjLuuM+eFy0a7k9M8UatbHanefV+dooqGEpN6LrU4QxHXxGiqAAv0d132xWbUiQ==" saltValue="+e2O+fnETwEIrRCyPsIuuQ==" spinCount="100000" sheet="1" objects="1" scenarios="1"/>
  <mergeCells count="4">
    <mergeCell ref="C3:D3"/>
    <mergeCell ref="F3:G3"/>
    <mergeCell ref="H3:I3"/>
    <mergeCell ref="K3:L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80"/>
  <sheetViews>
    <sheetView topLeftCell="F1" workbookViewId="0">
      <selection activeCell="K3" sqref="K3:L3"/>
    </sheetView>
  </sheetViews>
  <sheetFormatPr defaultRowHeight="15" x14ac:dyDescent="0.25"/>
  <cols>
    <col min="1" max="1" width="9.140625" style="32"/>
    <col min="2" max="12" width="30.140625" style="32" customWidth="1"/>
    <col min="13" max="16384" width="9.140625" style="32"/>
  </cols>
  <sheetData>
    <row r="2" spans="2:12" ht="15.75" thickBot="1" x14ac:dyDescent="0.3"/>
    <row r="3" spans="2:12" ht="88.5" customHeight="1" thickBot="1" x14ac:dyDescent="0.3">
      <c r="B3" s="27" t="s">
        <v>88</v>
      </c>
      <c r="C3" s="128" t="s">
        <v>6</v>
      </c>
      <c r="D3" s="129"/>
      <c r="E3" s="28" t="s">
        <v>89</v>
      </c>
      <c r="F3" s="130" t="str">
        <f>ASD!B15</f>
        <v>ASD…...................@................................</v>
      </c>
      <c r="G3" s="131"/>
      <c r="H3" s="132" t="s">
        <v>90</v>
      </c>
      <c r="I3" s="133"/>
      <c r="J3" s="29">
        <v>1234567</v>
      </c>
      <c r="K3" s="134">
        <v>2024</v>
      </c>
      <c r="L3" s="135"/>
    </row>
    <row r="4" spans="2:12" ht="43.5" customHeight="1" thickBot="1" x14ac:dyDescent="0.3">
      <c r="B4" s="40" t="s">
        <v>20</v>
      </c>
      <c r="C4" s="41" t="s">
        <v>21</v>
      </c>
      <c r="D4" s="41" t="s">
        <v>4</v>
      </c>
      <c r="E4" s="41" t="s">
        <v>23</v>
      </c>
      <c r="F4" s="41" t="s">
        <v>91</v>
      </c>
      <c r="G4" s="41" t="s">
        <v>25</v>
      </c>
      <c r="H4" s="41" t="s">
        <v>26</v>
      </c>
      <c r="I4" s="41" t="s">
        <v>27</v>
      </c>
      <c r="J4" s="41" t="s">
        <v>28</v>
      </c>
      <c r="K4" s="41" t="s">
        <v>92</v>
      </c>
      <c r="L4" s="42" t="s">
        <v>93</v>
      </c>
    </row>
    <row r="5" spans="2:12" s="47" customFormat="1" ht="20.100000000000001" customHeight="1" x14ac:dyDescent="0.25">
      <c r="B5" s="43" t="str">
        <f>IF('Cinture Nere'!B9="","",('Cinture Nere'!B9))</f>
        <v>mimmo</v>
      </c>
      <c r="C5" s="43" t="str">
        <f>IF('Cinture Nere'!C9="","",('Cinture Nere'!C9))</f>
        <v>rossi</v>
      </c>
      <c r="D5" s="43" t="str">
        <f>IF('Cinture Nere'!D9="","",('Cinture Nere'!D9))</f>
        <v>MMRRSS04D79D456Y</v>
      </c>
      <c r="E5" s="43" t="str">
        <f>IF('Cinture Nere'!G9="","",('Cinture Nere'!G9))</f>
        <v>M</v>
      </c>
      <c r="F5" s="49">
        <f>IF('Cinture Nere'!H9="","",('Cinture Nere'!H9))</f>
        <v>36892</v>
      </c>
      <c r="G5" s="43" t="str">
        <f>IF('Cinture Nere'!I9="","",('Cinture Nere'!I9))</f>
        <v>pincopalo</v>
      </c>
      <c r="H5" s="43" t="str">
        <f>IF('Cinture Nere'!J9="","",('Cinture Nere'!J9))</f>
        <v>Via di pippo 1</v>
      </c>
      <c r="I5" s="43" t="str">
        <f>IF('Cinture Nere'!K9="","",('Cinture Nere'!K9))</f>
        <v>00009</v>
      </c>
      <c r="J5" s="43" t="str">
        <f>IF('Cinture Nere'!L9="","",('Cinture Nere'!L9))</f>
        <v>pincopaolini</v>
      </c>
      <c r="K5" s="43" t="str">
        <f>IF('Cinture Nere'!E9="","",('Cinture Nere'!E9))</f>
        <v>karate</v>
      </c>
      <c r="L5" s="43" t="str">
        <f>IF('Cinture Nere'!F9="","",('Cinture Nere'!F9))</f>
        <v>cintura nera 4° Dan</v>
      </c>
    </row>
    <row r="6" spans="2:12" ht="20.100000000000001" customHeight="1" x14ac:dyDescent="0.25">
      <c r="B6" s="43" t="str">
        <f>IF('Cinture Nere'!B10="","",('Cinture Nere'!B10))</f>
        <v xml:space="preserve">giovanni </v>
      </c>
      <c r="C6" s="43" t="str">
        <f>IF('Cinture Nere'!C10="","",('Cinture Nere'!C10))</f>
        <v>verde</v>
      </c>
      <c r="D6" s="43" t="str">
        <f>IF('Cinture Nere'!D10="","",('Cinture Nere'!D10))</f>
        <v>GVNVRD56K87Y765T</v>
      </c>
      <c r="E6" s="43" t="str">
        <f>IF('Cinture Nere'!G10="","",('Cinture Nere'!G10))</f>
        <v>M</v>
      </c>
      <c r="F6" s="49">
        <f>IF('Cinture Nere'!H10="","",('Cinture Nere'!H10))</f>
        <v>36892</v>
      </c>
      <c r="G6" s="43" t="str">
        <f>IF('Cinture Nere'!I10="","",('Cinture Nere'!I10))</f>
        <v>ROCCASECCA</v>
      </c>
      <c r="H6" s="43" t="str">
        <f>IF('Cinture Nere'!J10="","",('Cinture Nere'!J10))</f>
        <v>VIA DEL PALO23</v>
      </c>
      <c r="I6" s="43" t="str">
        <f>IF('Cinture Nere'!K10="","",('Cinture Nere'!K10))</f>
        <v>09876</v>
      </c>
      <c r="J6" s="43" t="str">
        <f>IF('Cinture Nere'!L10="","",('Cinture Nere'!L10))</f>
        <v>ROCCACANNUCCIA</v>
      </c>
      <c r="K6" s="43" t="str">
        <f>IF('Cinture Nere'!E10="","",('Cinture Nere'!E10))</f>
        <v>jujitsu</v>
      </c>
      <c r="L6" s="43" t="str">
        <f>IF('Cinture Nere'!F10="","",('Cinture Nere'!F10))</f>
        <v>cintura nera 1°dan</v>
      </c>
    </row>
    <row r="7" spans="2:12" ht="20.100000000000001" customHeight="1" x14ac:dyDescent="0.25">
      <c r="B7" s="43" t="str">
        <f>IF('Cinture Nere'!B11="","",('Cinture Nere'!B11))</f>
        <v>antonio</v>
      </c>
      <c r="C7" s="43" t="str">
        <f>IF('Cinture Nere'!C11="","",('Cinture Nere'!C11))</f>
        <v>paolino</v>
      </c>
      <c r="D7" s="43" t="str">
        <f>IF('Cinture Nere'!D11="","",('Cinture Nere'!D11))</f>
        <v>iuytre34t56u876u</v>
      </c>
      <c r="E7" s="43" t="str">
        <f>IF('Cinture Nere'!G11="","",('Cinture Nere'!G11))</f>
        <v>F</v>
      </c>
      <c r="F7" s="49">
        <f>IF('Cinture Nere'!H11="","",('Cinture Nere'!H11))</f>
        <v>36716</v>
      </c>
      <c r="G7" s="43" t="str">
        <f>IF('Cinture Nere'!I11="","",('Cinture Nere'!I11))</f>
        <v>NON PERVENUTO</v>
      </c>
      <c r="H7" s="43" t="str">
        <f>IF('Cinture Nere'!J11="","",('Cinture Nere'!J11))</f>
        <v>Via del polo 47</v>
      </c>
      <c r="I7" s="43" t="str">
        <f>IF('Cinture Nere'!K11="","",('Cinture Nere'!K11))</f>
        <v>06756</v>
      </c>
      <c r="J7" s="43" t="str">
        <f>IF('Cinture Nere'!L11="","",('Cinture Nere'!L11))</f>
        <v>FIESOLE</v>
      </c>
      <c r="K7" s="43" t="str">
        <f>IF('Cinture Nere'!E11="","",('Cinture Nere'!E11))</f>
        <v>kali</v>
      </c>
      <c r="L7" s="43" t="str">
        <f>IF('Cinture Nere'!F11="","",('Cinture Nere'!F11))</f>
        <v>cintura nera 1°dan</v>
      </c>
    </row>
    <row r="8" spans="2:12" ht="20.100000000000001" customHeight="1" x14ac:dyDescent="0.25">
      <c r="B8" s="43" t="str">
        <f>IF('Cinture Nere'!B12="","",('Cinture Nere'!B12))</f>
        <v>lui</v>
      </c>
      <c r="C8" s="43" t="str">
        <f>IF('Cinture Nere'!C12="","",('Cinture Nere'!C12))</f>
        <v>noi</v>
      </c>
      <c r="D8" s="43" t="str">
        <f>IF('Cinture Nere'!D12="","",('Cinture Nere'!D12))</f>
        <v/>
      </c>
      <c r="E8" s="43" t="str">
        <f>IF('Cinture Nere'!G12="","",('Cinture Nere'!G12))</f>
        <v/>
      </c>
      <c r="F8" s="49" t="str">
        <f>IF('Cinture Nere'!H12="","",('Cinture Nere'!H12))</f>
        <v/>
      </c>
      <c r="G8" s="43" t="str">
        <f>IF('Cinture Nere'!I12="","",('Cinture Nere'!I12))</f>
        <v/>
      </c>
      <c r="H8" s="43" t="str">
        <f>IF('Cinture Nere'!J12="","",('Cinture Nere'!J12))</f>
        <v/>
      </c>
      <c r="I8" s="43" t="str">
        <f>IF('Cinture Nere'!K12="","",('Cinture Nere'!K12))</f>
        <v/>
      </c>
      <c r="J8" s="43" t="str">
        <f>IF('Cinture Nere'!L12="","",('Cinture Nere'!L12))</f>
        <v/>
      </c>
      <c r="K8" s="43" t="str">
        <f>IF('Cinture Nere'!E12="","",('Cinture Nere'!E12))</f>
        <v/>
      </c>
      <c r="L8" s="43" t="str">
        <f>IF('Cinture Nere'!F12="","",('Cinture Nere'!F12))</f>
        <v/>
      </c>
    </row>
    <row r="9" spans="2:12" ht="20.100000000000001" customHeight="1" x14ac:dyDescent="0.25">
      <c r="B9" s="43" t="str">
        <f>IF('Cinture Nere'!B13="","",('Cinture Nere'!B13))</f>
        <v/>
      </c>
      <c r="C9" s="43" t="str">
        <f>IF('Cinture Nere'!C13="","",('Cinture Nere'!C13))</f>
        <v/>
      </c>
      <c r="D9" s="43" t="str">
        <f>IF('Cinture Nere'!D13="","",('Cinture Nere'!D13))</f>
        <v/>
      </c>
      <c r="E9" s="43" t="str">
        <f>IF('Cinture Nere'!G13="","",('Cinture Nere'!G13))</f>
        <v/>
      </c>
      <c r="F9" s="49" t="str">
        <f>IF('Cinture Nere'!H13="","",('Cinture Nere'!H13))</f>
        <v/>
      </c>
      <c r="G9" s="43" t="str">
        <f>IF('Cinture Nere'!I13="","",('Cinture Nere'!I13))</f>
        <v/>
      </c>
      <c r="H9" s="43" t="str">
        <f>IF('Cinture Nere'!J13="","",('Cinture Nere'!J13))</f>
        <v/>
      </c>
      <c r="I9" s="43" t="str">
        <f>IF('Cinture Nere'!K13="","",('Cinture Nere'!K13))</f>
        <v/>
      </c>
      <c r="J9" s="43" t="str">
        <f>IF('Cinture Nere'!L13="","",('Cinture Nere'!L13))</f>
        <v/>
      </c>
      <c r="K9" s="43" t="str">
        <f>IF('Cinture Nere'!E13="","",('Cinture Nere'!E13))</f>
        <v/>
      </c>
      <c r="L9" s="43" t="str">
        <f>IF('Cinture Nere'!F13="","",('Cinture Nere'!F13))</f>
        <v/>
      </c>
    </row>
    <row r="10" spans="2:12" ht="20.100000000000001" customHeight="1" x14ac:dyDescent="0.25">
      <c r="B10" s="43" t="str">
        <f>IF('Cinture Nere'!B14="","",('Cinture Nere'!B14))</f>
        <v/>
      </c>
      <c r="C10" s="43" t="str">
        <f>IF('Cinture Nere'!C14="","",('Cinture Nere'!C14))</f>
        <v/>
      </c>
      <c r="D10" s="43" t="str">
        <f>IF('Cinture Nere'!D14="","",('Cinture Nere'!D14))</f>
        <v/>
      </c>
      <c r="E10" s="43" t="str">
        <f>IF('Cinture Nere'!G14="","",('Cinture Nere'!G14))</f>
        <v/>
      </c>
      <c r="F10" s="49" t="str">
        <f>IF('Cinture Nere'!H14="","",('Cinture Nere'!H14))</f>
        <v/>
      </c>
      <c r="G10" s="43" t="str">
        <f>IF('Cinture Nere'!I14="","",('Cinture Nere'!I14))</f>
        <v/>
      </c>
      <c r="H10" s="43" t="str">
        <f>IF('Cinture Nere'!J14="","",('Cinture Nere'!J14))</f>
        <v/>
      </c>
      <c r="I10" s="43" t="str">
        <f>IF('Cinture Nere'!K14="","",('Cinture Nere'!K14))</f>
        <v/>
      </c>
      <c r="J10" s="43" t="str">
        <f>IF('Cinture Nere'!L14="","",('Cinture Nere'!L14))</f>
        <v/>
      </c>
      <c r="K10" s="43" t="str">
        <f>IF('Cinture Nere'!E14="","",('Cinture Nere'!E14))</f>
        <v/>
      </c>
      <c r="L10" s="43" t="str">
        <f>IF('Cinture Nere'!F14="","",('Cinture Nere'!F14))</f>
        <v/>
      </c>
    </row>
    <row r="11" spans="2:12" ht="20.100000000000001" customHeight="1" x14ac:dyDescent="0.25">
      <c r="B11" s="43" t="str">
        <f>IF('Cinture Nere'!B15="","",('Cinture Nere'!B15))</f>
        <v/>
      </c>
      <c r="C11" s="43" t="str">
        <f>IF('Cinture Nere'!C15="","",('Cinture Nere'!C15))</f>
        <v/>
      </c>
      <c r="D11" s="43" t="str">
        <f>IF('Cinture Nere'!D15="","",('Cinture Nere'!D15))</f>
        <v/>
      </c>
      <c r="E11" s="43" t="str">
        <f>IF('Cinture Nere'!G15="","",('Cinture Nere'!G15))</f>
        <v/>
      </c>
      <c r="F11" s="49" t="str">
        <f>IF('Cinture Nere'!H15="","",('Cinture Nere'!H15))</f>
        <v/>
      </c>
      <c r="G11" s="43" t="str">
        <f>IF('Cinture Nere'!I15="","",('Cinture Nere'!I15))</f>
        <v/>
      </c>
      <c r="H11" s="43" t="str">
        <f>IF('Cinture Nere'!J15="","",('Cinture Nere'!J15))</f>
        <v/>
      </c>
      <c r="I11" s="43" t="str">
        <f>IF('Cinture Nere'!K15="","",('Cinture Nere'!K15))</f>
        <v/>
      </c>
      <c r="J11" s="43" t="str">
        <f>IF('Cinture Nere'!L15="","",('Cinture Nere'!L15))</f>
        <v/>
      </c>
      <c r="K11" s="43" t="str">
        <f>IF('Cinture Nere'!E15="","",('Cinture Nere'!E15))</f>
        <v/>
      </c>
      <c r="L11" s="43" t="str">
        <f>IF('Cinture Nere'!F15="","",('Cinture Nere'!F15))</f>
        <v/>
      </c>
    </row>
    <row r="12" spans="2:12" ht="20.100000000000001" customHeight="1" x14ac:dyDescent="0.25">
      <c r="B12" s="43" t="str">
        <f>IF('Cinture Nere'!B16="","",('Cinture Nere'!B16))</f>
        <v/>
      </c>
      <c r="C12" s="43" t="str">
        <f>IF('Cinture Nere'!C16="","",('Cinture Nere'!C16))</f>
        <v/>
      </c>
      <c r="D12" s="43" t="str">
        <f>IF('Cinture Nere'!D16="","",('Cinture Nere'!D16))</f>
        <v/>
      </c>
      <c r="E12" s="43" t="str">
        <f>IF('Cinture Nere'!G16="","",('Cinture Nere'!G16))</f>
        <v/>
      </c>
      <c r="F12" s="49" t="str">
        <f>IF('Cinture Nere'!H16="","",('Cinture Nere'!H16))</f>
        <v/>
      </c>
      <c r="G12" s="43" t="str">
        <f>IF('Cinture Nere'!I16="","",('Cinture Nere'!I16))</f>
        <v/>
      </c>
      <c r="H12" s="43" t="str">
        <f>IF('Cinture Nere'!J16="","",('Cinture Nere'!J16))</f>
        <v/>
      </c>
      <c r="I12" s="43" t="str">
        <f>IF('Cinture Nere'!K16="","",('Cinture Nere'!K16))</f>
        <v/>
      </c>
      <c r="J12" s="43" t="str">
        <f>IF('Cinture Nere'!L16="","",('Cinture Nere'!L16))</f>
        <v/>
      </c>
      <c r="K12" s="43" t="str">
        <f>IF('Cinture Nere'!E16="","",('Cinture Nere'!E16))</f>
        <v/>
      </c>
      <c r="L12" s="43" t="str">
        <f>IF('Cinture Nere'!F16="","",('Cinture Nere'!F16))</f>
        <v/>
      </c>
    </row>
    <row r="13" spans="2:12" ht="20.100000000000001" customHeight="1" x14ac:dyDescent="0.25">
      <c r="B13" s="43" t="str">
        <f>IF('Cinture Nere'!B17="","",('Cinture Nere'!B17))</f>
        <v/>
      </c>
      <c r="C13" s="43" t="str">
        <f>IF('Cinture Nere'!C17="","",('Cinture Nere'!C17))</f>
        <v/>
      </c>
      <c r="D13" s="43" t="str">
        <f>IF('Cinture Nere'!D17="","",('Cinture Nere'!D17))</f>
        <v/>
      </c>
      <c r="E13" s="43" t="str">
        <f>IF('Cinture Nere'!G17="","",('Cinture Nere'!G17))</f>
        <v/>
      </c>
      <c r="F13" s="49" t="str">
        <f>IF('Cinture Nere'!H17="","",('Cinture Nere'!H17))</f>
        <v/>
      </c>
      <c r="G13" s="43" t="str">
        <f>IF('Cinture Nere'!I17="","",('Cinture Nere'!I17))</f>
        <v/>
      </c>
      <c r="H13" s="43" t="str">
        <f>IF('Cinture Nere'!J17="","",('Cinture Nere'!J17))</f>
        <v/>
      </c>
      <c r="I13" s="43" t="str">
        <f>IF('Cinture Nere'!K17="","",('Cinture Nere'!K17))</f>
        <v/>
      </c>
      <c r="J13" s="43" t="str">
        <f>IF('Cinture Nere'!L17="","",('Cinture Nere'!L17))</f>
        <v/>
      </c>
      <c r="K13" s="43" t="str">
        <f>IF('Cinture Nere'!E17="","",('Cinture Nere'!E17))</f>
        <v/>
      </c>
      <c r="L13" s="43" t="str">
        <f>IF('Cinture Nere'!F17="","",('Cinture Nere'!F17))</f>
        <v/>
      </c>
    </row>
    <row r="14" spans="2:12" ht="20.100000000000001" customHeight="1" x14ac:dyDescent="0.25">
      <c r="B14" s="43" t="str">
        <f>IF('Cinture Nere'!B18="","",('Cinture Nere'!B18))</f>
        <v/>
      </c>
      <c r="C14" s="43" t="str">
        <f>IF('Cinture Nere'!C18="","",('Cinture Nere'!C18))</f>
        <v/>
      </c>
      <c r="D14" s="43" t="str">
        <f>IF('Cinture Nere'!D18="","",('Cinture Nere'!D18))</f>
        <v/>
      </c>
      <c r="E14" s="43" t="str">
        <f>IF('Cinture Nere'!G18="","",('Cinture Nere'!G18))</f>
        <v/>
      </c>
      <c r="F14" s="49" t="str">
        <f>IF('Cinture Nere'!H18="","",('Cinture Nere'!H18))</f>
        <v/>
      </c>
      <c r="G14" s="43" t="str">
        <f>IF('Cinture Nere'!I18="","",('Cinture Nere'!I18))</f>
        <v/>
      </c>
      <c r="H14" s="43" t="str">
        <f>IF('Cinture Nere'!J18="","",('Cinture Nere'!J18))</f>
        <v/>
      </c>
      <c r="I14" s="43" t="str">
        <f>IF('Cinture Nere'!K18="","",('Cinture Nere'!K18))</f>
        <v/>
      </c>
      <c r="J14" s="43" t="str">
        <f>IF('Cinture Nere'!L18="","",('Cinture Nere'!L18))</f>
        <v/>
      </c>
      <c r="K14" s="43" t="str">
        <f>IF('Cinture Nere'!E18="","",('Cinture Nere'!E18))</f>
        <v/>
      </c>
      <c r="L14" s="43" t="str">
        <f>IF('Cinture Nere'!F18="","",('Cinture Nere'!F18))</f>
        <v/>
      </c>
    </row>
    <row r="15" spans="2:12" ht="20.100000000000001" customHeight="1" x14ac:dyDescent="0.25">
      <c r="B15" s="43" t="str">
        <f>IF('Cinture Nere'!B19="","",('Cinture Nere'!B19))</f>
        <v/>
      </c>
      <c r="C15" s="43" t="str">
        <f>IF('Cinture Nere'!C19="","",('Cinture Nere'!C19))</f>
        <v/>
      </c>
      <c r="D15" s="43" t="str">
        <f>IF('Cinture Nere'!D19="","",('Cinture Nere'!D19))</f>
        <v/>
      </c>
      <c r="E15" s="43" t="str">
        <f>IF('Cinture Nere'!G19="","",('Cinture Nere'!G19))</f>
        <v/>
      </c>
      <c r="F15" s="49" t="str">
        <f>IF('Cinture Nere'!H19="","",('Cinture Nere'!H19))</f>
        <v/>
      </c>
      <c r="G15" s="43" t="str">
        <f>IF('Cinture Nere'!I19="","",('Cinture Nere'!I19))</f>
        <v/>
      </c>
      <c r="H15" s="43" t="str">
        <f>IF('Cinture Nere'!J19="","",('Cinture Nere'!J19))</f>
        <v/>
      </c>
      <c r="I15" s="43" t="str">
        <f>IF('Cinture Nere'!K19="","",('Cinture Nere'!K19))</f>
        <v/>
      </c>
      <c r="J15" s="43" t="str">
        <f>IF('Cinture Nere'!L19="","",('Cinture Nere'!L19))</f>
        <v/>
      </c>
      <c r="K15" s="43" t="str">
        <f>IF('Cinture Nere'!E19="","",('Cinture Nere'!E19))</f>
        <v/>
      </c>
      <c r="L15" s="43" t="str">
        <f>IF('Cinture Nere'!F19="","",('Cinture Nere'!F19))</f>
        <v/>
      </c>
    </row>
    <row r="16" spans="2:12" ht="20.100000000000001" customHeight="1" x14ac:dyDescent="0.25">
      <c r="B16" s="43" t="str">
        <f>IF('Cinture Nere'!B20="","",('Cinture Nere'!B20))</f>
        <v/>
      </c>
      <c r="C16" s="43" t="str">
        <f>IF('Cinture Nere'!C20="","",('Cinture Nere'!C20))</f>
        <v/>
      </c>
      <c r="D16" s="43" t="str">
        <f>IF('Cinture Nere'!D20="","",('Cinture Nere'!D20))</f>
        <v/>
      </c>
      <c r="E16" s="43" t="str">
        <f>IF('Cinture Nere'!G20="","",('Cinture Nere'!G20))</f>
        <v/>
      </c>
      <c r="F16" s="49" t="str">
        <f>IF('Cinture Nere'!H20="","",('Cinture Nere'!H20))</f>
        <v/>
      </c>
      <c r="G16" s="43" t="str">
        <f>IF('Cinture Nere'!I20="","",('Cinture Nere'!I20))</f>
        <v/>
      </c>
      <c r="H16" s="43" t="str">
        <f>IF('Cinture Nere'!J20="","",('Cinture Nere'!J20))</f>
        <v/>
      </c>
      <c r="I16" s="43" t="str">
        <f>IF('Cinture Nere'!K20="","",('Cinture Nere'!K20))</f>
        <v/>
      </c>
      <c r="J16" s="43" t="str">
        <f>IF('Cinture Nere'!L20="","",('Cinture Nere'!L20))</f>
        <v/>
      </c>
      <c r="K16" s="43" t="str">
        <f>IF('Cinture Nere'!E20="","",('Cinture Nere'!E20))</f>
        <v/>
      </c>
      <c r="L16" s="43" t="str">
        <f>IF('Cinture Nere'!F20="","",('Cinture Nere'!F20))</f>
        <v/>
      </c>
    </row>
    <row r="17" spans="2:12" ht="20.100000000000001" customHeight="1" x14ac:dyDescent="0.25">
      <c r="B17" s="43" t="str">
        <f>IF('Cinture Nere'!B21="","",('Cinture Nere'!B21))</f>
        <v/>
      </c>
      <c r="C17" s="43" t="str">
        <f>IF('Cinture Nere'!C21="","",('Cinture Nere'!C21))</f>
        <v/>
      </c>
      <c r="D17" s="43" t="str">
        <f>IF('Cinture Nere'!D21="","",('Cinture Nere'!D21))</f>
        <v/>
      </c>
      <c r="E17" s="43" t="str">
        <f>IF('Cinture Nere'!G21="","",('Cinture Nere'!G21))</f>
        <v/>
      </c>
      <c r="F17" s="49" t="str">
        <f>IF('Cinture Nere'!H21="","",('Cinture Nere'!H21))</f>
        <v/>
      </c>
      <c r="G17" s="43" t="str">
        <f>IF('Cinture Nere'!I21="","",('Cinture Nere'!I21))</f>
        <v/>
      </c>
      <c r="H17" s="43" t="str">
        <f>IF('Cinture Nere'!J21="","",('Cinture Nere'!J21))</f>
        <v/>
      </c>
      <c r="I17" s="43" t="str">
        <f>IF('Cinture Nere'!K21="","",('Cinture Nere'!K21))</f>
        <v/>
      </c>
      <c r="J17" s="43" t="str">
        <f>IF('Cinture Nere'!L21="","",('Cinture Nere'!L21))</f>
        <v/>
      </c>
      <c r="K17" s="43" t="str">
        <f>IF('Cinture Nere'!E21="","",('Cinture Nere'!E21))</f>
        <v/>
      </c>
      <c r="L17" s="43" t="str">
        <f>IF('Cinture Nere'!F21="","",('Cinture Nere'!F21))</f>
        <v/>
      </c>
    </row>
    <row r="18" spans="2:12" ht="20.100000000000001" customHeight="1" x14ac:dyDescent="0.25">
      <c r="B18" s="43" t="str">
        <f>IF('Cinture Nere'!B22="","",('Cinture Nere'!B22))</f>
        <v/>
      </c>
      <c r="C18" s="43" t="str">
        <f>IF('Cinture Nere'!C22="","",('Cinture Nere'!C22))</f>
        <v/>
      </c>
      <c r="D18" s="43" t="str">
        <f>IF('Cinture Nere'!D22="","",('Cinture Nere'!D22))</f>
        <v/>
      </c>
      <c r="E18" s="43" t="str">
        <f>IF('Cinture Nere'!G22="","",('Cinture Nere'!G22))</f>
        <v/>
      </c>
      <c r="F18" s="49" t="str">
        <f>IF('Cinture Nere'!H22="","",('Cinture Nere'!H22))</f>
        <v/>
      </c>
      <c r="G18" s="43" t="str">
        <f>IF('Cinture Nere'!I22="","",('Cinture Nere'!I22))</f>
        <v/>
      </c>
      <c r="H18" s="43" t="str">
        <f>IF('Cinture Nere'!J22="","",('Cinture Nere'!J22))</f>
        <v/>
      </c>
      <c r="I18" s="43" t="str">
        <f>IF('Cinture Nere'!K22="","",('Cinture Nere'!K22))</f>
        <v/>
      </c>
      <c r="J18" s="43" t="str">
        <f>IF('Cinture Nere'!L22="","",('Cinture Nere'!L22))</f>
        <v/>
      </c>
      <c r="K18" s="43" t="str">
        <f>IF('Cinture Nere'!E22="","",('Cinture Nere'!E22))</f>
        <v/>
      </c>
      <c r="L18" s="43" t="str">
        <f>IF('Cinture Nere'!F22="","",('Cinture Nere'!F22))</f>
        <v/>
      </c>
    </row>
    <row r="19" spans="2:12" ht="20.100000000000001" customHeight="1" x14ac:dyDescent="0.25">
      <c r="B19" s="43" t="str">
        <f>IF('Cinture Nere'!B23="","",('Cinture Nere'!B23))</f>
        <v/>
      </c>
      <c r="C19" s="43" t="str">
        <f>IF('Cinture Nere'!C23="","",('Cinture Nere'!C23))</f>
        <v/>
      </c>
      <c r="D19" s="43" t="str">
        <f>IF('Cinture Nere'!D23="","",('Cinture Nere'!D23))</f>
        <v/>
      </c>
      <c r="E19" s="43" t="str">
        <f>IF('Cinture Nere'!G23="","",('Cinture Nere'!G23))</f>
        <v/>
      </c>
      <c r="F19" s="49" t="str">
        <f>IF('Cinture Nere'!H23="","",('Cinture Nere'!H23))</f>
        <v/>
      </c>
      <c r="G19" s="43" t="str">
        <f>IF('Cinture Nere'!I23="","",('Cinture Nere'!I23))</f>
        <v/>
      </c>
      <c r="H19" s="43" t="str">
        <f>IF('Cinture Nere'!J23="","",('Cinture Nere'!J23))</f>
        <v/>
      </c>
      <c r="I19" s="43" t="str">
        <f>IF('Cinture Nere'!K23="","",('Cinture Nere'!K23))</f>
        <v/>
      </c>
      <c r="J19" s="43" t="str">
        <f>IF('Cinture Nere'!L23="","",('Cinture Nere'!L23))</f>
        <v/>
      </c>
      <c r="K19" s="43" t="str">
        <f>IF('Cinture Nere'!E23="","",('Cinture Nere'!E23))</f>
        <v/>
      </c>
      <c r="L19" s="43" t="str">
        <f>IF('Cinture Nere'!F23="","",('Cinture Nere'!F23))</f>
        <v/>
      </c>
    </row>
    <row r="20" spans="2:12" ht="20.100000000000001" customHeight="1" x14ac:dyDescent="0.25">
      <c r="B20" s="43" t="str">
        <f>IF('Cinture Nere'!B24="","",('Cinture Nere'!B24))</f>
        <v/>
      </c>
      <c r="C20" s="43" t="str">
        <f>IF('Cinture Nere'!C24="","",('Cinture Nere'!C24))</f>
        <v/>
      </c>
      <c r="D20" s="43" t="str">
        <f>IF('Cinture Nere'!D24="","",('Cinture Nere'!D24))</f>
        <v/>
      </c>
      <c r="E20" s="43" t="str">
        <f>IF('Cinture Nere'!G24="","",('Cinture Nere'!G24))</f>
        <v/>
      </c>
      <c r="F20" s="49" t="str">
        <f>IF('Cinture Nere'!H24="","",('Cinture Nere'!H24))</f>
        <v/>
      </c>
      <c r="G20" s="43" t="str">
        <f>IF('Cinture Nere'!I24="","",('Cinture Nere'!I24))</f>
        <v/>
      </c>
      <c r="H20" s="43" t="str">
        <f>IF('Cinture Nere'!J24="","",('Cinture Nere'!J24))</f>
        <v/>
      </c>
      <c r="I20" s="43" t="str">
        <f>IF('Cinture Nere'!K24="","",('Cinture Nere'!K24))</f>
        <v/>
      </c>
      <c r="J20" s="43" t="str">
        <f>IF('Cinture Nere'!L24="","",('Cinture Nere'!L24))</f>
        <v/>
      </c>
      <c r="K20" s="43" t="str">
        <f>IF('Cinture Nere'!E24="","",('Cinture Nere'!E24))</f>
        <v/>
      </c>
      <c r="L20" s="43" t="str">
        <f>IF('Cinture Nere'!F24="","",('Cinture Nere'!F24))</f>
        <v/>
      </c>
    </row>
    <row r="21" spans="2:12" ht="20.100000000000001" customHeight="1" x14ac:dyDescent="0.25">
      <c r="B21" s="43" t="str">
        <f>IF('Cinture Nere'!B25="","",('Cinture Nere'!B25))</f>
        <v/>
      </c>
      <c r="C21" s="43" t="str">
        <f>IF('Cinture Nere'!C25="","",('Cinture Nere'!C25))</f>
        <v/>
      </c>
      <c r="D21" s="43" t="str">
        <f>IF('Cinture Nere'!D25="","",('Cinture Nere'!D25))</f>
        <v/>
      </c>
      <c r="E21" s="43" t="str">
        <f>IF('Cinture Nere'!G25="","",('Cinture Nere'!G25))</f>
        <v/>
      </c>
      <c r="F21" s="49" t="str">
        <f>IF('Cinture Nere'!H25="","",('Cinture Nere'!H25))</f>
        <v/>
      </c>
      <c r="G21" s="43" t="str">
        <f>IF('Cinture Nere'!I25="","",('Cinture Nere'!I25))</f>
        <v/>
      </c>
      <c r="H21" s="43" t="str">
        <f>IF('Cinture Nere'!J25="","",('Cinture Nere'!J25))</f>
        <v/>
      </c>
      <c r="I21" s="43" t="str">
        <f>IF('Cinture Nere'!K25="","",('Cinture Nere'!K25))</f>
        <v/>
      </c>
      <c r="J21" s="43" t="str">
        <f>IF('Cinture Nere'!L25="","",('Cinture Nere'!L25))</f>
        <v/>
      </c>
      <c r="K21" s="43" t="str">
        <f>IF('Cinture Nere'!E25="","",('Cinture Nere'!E25))</f>
        <v/>
      </c>
      <c r="L21" s="43" t="str">
        <f>IF('Cinture Nere'!F25="","",('Cinture Nere'!F25))</f>
        <v/>
      </c>
    </row>
    <row r="22" spans="2:12" ht="20.100000000000001" customHeight="1" x14ac:dyDescent="0.25">
      <c r="B22" s="43" t="str">
        <f>IF('Cinture Nere'!B26="","",('Cinture Nere'!B26))</f>
        <v/>
      </c>
      <c r="C22" s="43" t="str">
        <f>IF('Cinture Nere'!C26="","",('Cinture Nere'!C26))</f>
        <v/>
      </c>
      <c r="D22" s="43" t="str">
        <f>IF('Cinture Nere'!D26="","",('Cinture Nere'!D26))</f>
        <v/>
      </c>
      <c r="E22" s="43" t="str">
        <f>IF('Cinture Nere'!G26="","",('Cinture Nere'!G26))</f>
        <v/>
      </c>
      <c r="F22" s="49" t="str">
        <f>IF('Cinture Nere'!H26="","",('Cinture Nere'!H26))</f>
        <v/>
      </c>
      <c r="G22" s="43" t="str">
        <f>IF('Cinture Nere'!I26="","",('Cinture Nere'!I26))</f>
        <v/>
      </c>
      <c r="H22" s="43" t="str">
        <f>IF('Cinture Nere'!J26="","",('Cinture Nere'!J26))</f>
        <v/>
      </c>
      <c r="I22" s="43" t="str">
        <f>IF('Cinture Nere'!K26="","",('Cinture Nere'!K26))</f>
        <v/>
      </c>
      <c r="J22" s="43" t="str">
        <f>IF('Cinture Nere'!L26="","",('Cinture Nere'!L26))</f>
        <v/>
      </c>
      <c r="K22" s="43" t="str">
        <f>IF('Cinture Nere'!E26="","",('Cinture Nere'!E26))</f>
        <v/>
      </c>
      <c r="L22" s="43" t="str">
        <f>IF('Cinture Nere'!F26="","",('Cinture Nere'!F26))</f>
        <v/>
      </c>
    </row>
    <row r="23" spans="2:12" ht="20.100000000000001" customHeight="1" x14ac:dyDescent="0.25">
      <c r="B23" s="43" t="str">
        <f>IF('Cinture Nere'!B27="","",('Cinture Nere'!B27))</f>
        <v/>
      </c>
      <c r="C23" s="43" t="str">
        <f>IF('Cinture Nere'!C27="","",('Cinture Nere'!C27))</f>
        <v/>
      </c>
      <c r="D23" s="43" t="str">
        <f>IF('Cinture Nere'!D27="","",('Cinture Nere'!D27))</f>
        <v/>
      </c>
      <c r="E23" s="43" t="str">
        <f>IF('Cinture Nere'!G27="","",('Cinture Nere'!G27))</f>
        <v/>
      </c>
      <c r="F23" s="49" t="str">
        <f>IF('Cinture Nere'!H27="","",('Cinture Nere'!H27))</f>
        <v/>
      </c>
      <c r="G23" s="43" t="str">
        <f>IF('Cinture Nere'!I27="","",('Cinture Nere'!I27))</f>
        <v/>
      </c>
      <c r="H23" s="43" t="str">
        <f>IF('Cinture Nere'!J27="","",('Cinture Nere'!J27))</f>
        <v/>
      </c>
      <c r="I23" s="43" t="str">
        <f>IF('Cinture Nere'!K27="","",('Cinture Nere'!K27))</f>
        <v/>
      </c>
      <c r="J23" s="43" t="str">
        <f>IF('Cinture Nere'!L27="","",('Cinture Nere'!L27))</f>
        <v/>
      </c>
      <c r="K23" s="43" t="str">
        <f>IF('Cinture Nere'!E27="","",('Cinture Nere'!E27))</f>
        <v/>
      </c>
      <c r="L23" s="43" t="str">
        <f>IF('Cinture Nere'!F27="","",('Cinture Nere'!F27))</f>
        <v/>
      </c>
    </row>
    <row r="24" spans="2:12" ht="20.100000000000001" customHeight="1" x14ac:dyDescent="0.25">
      <c r="B24" s="43" t="str">
        <f>IF('Cinture Nere'!B28="","",('Cinture Nere'!B28))</f>
        <v/>
      </c>
      <c r="C24" s="43" t="str">
        <f>IF('Cinture Nere'!C28="","",('Cinture Nere'!C28))</f>
        <v/>
      </c>
      <c r="D24" s="43" t="str">
        <f>IF('Cinture Nere'!D28="","",('Cinture Nere'!D28))</f>
        <v/>
      </c>
      <c r="E24" s="43" t="str">
        <f>IF('Cinture Nere'!G28="","",('Cinture Nere'!G28))</f>
        <v/>
      </c>
      <c r="F24" s="49" t="str">
        <f>IF('Cinture Nere'!H28="","",('Cinture Nere'!H28))</f>
        <v/>
      </c>
      <c r="G24" s="43" t="str">
        <f>IF('Cinture Nere'!I28="","",('Cinture Nere'!I28))</f>
        <v/>
      </c>
      <c r="H24" s="43" t="str">
        <f>IF('Cinture Nere'!J28="","",('Cinture Nere'!J28))</f>
        <v/>
      </c>
      <c r="I24" s="43" t="str">
        <f>IF('Cinture Nere'!K28="","",('Cinture Nere'!K28))</f>
        <v/>
      </c>
      <c r="J24" s="43" t="str">
        <f>IF('Cinture Nere'!L28="","",('Cinture Nere'!L28))</f>
        <v/>
      </c>
      <c r="K24" s="43" t="str">
        <f>IF('Cinture Nere'!E28="","",('Cinture Nere'!E28))</f>
        <v/>
      </c>
      <c r="L24" s="43" t="str">
        <f>IF('Cinture Nere'!F28="","",('Cinture Nere'!F28))</f>
        <v/>
      </c>
    </row>
    <row r="25" spans="2:12" ht="20.100000000000001" customHeight="1" x14ac:dyDescent="0.25">
      <c r="B25" s="43" t="str">
        <f>IF('Cinture Nere'!B29="","",('Cinture Nere'!B29))</f>
        <v/>
      </c>
      <c r="C25" s="43" t="str">
        <f>IF('Cinture Nere'!C29="","",('Cinture Nere'!C29))</f>
        <v/>
      </c>
      <c r="D25" s="43" t="str">
        <f>IF('Cinture Nere'!D29="","",('Cinture Nere'!D29))</f>
        <v/>
      </c>
      <c r="E25" s="43" t="str">
        <f>IF('Cinture Nere'!G29="","",('Cinture Nere'!G29))</f>
        <v/>
      </c>
      <c r="F25" s="49" t="str">
        <f>IF('Cinture Nere'!H29="","",('Cinture Nere'!H29))</f>
        <v/>
      </c>
      <c r="G25" s="43" t="str">
        <f>IF('Cinture Nere'!I29="","",('Cinture Nere'!I29))</f>
        <v/>
      </c>
      <c r="H25" s="43" t="str">
        <f>IF('Cinture Nere'!J29="","",('Cinture Nere'!J29))</f>
        <v/>
      </c>
      <c r="I25" s="43" t="str">
        <f>IF('Cinture Nere'!K29="","",('Cinture Nere'!K29))</f>
        <v/>
      </c>
      <c r="J25" s="43" t="str">
        <f>IF('Cinture Nere'!L29="","",('Cinture Nere'!L29))</f>
        <v/>
      </c>
      <c r="K25" s="43" t="str">
        <f>IF('Cinture Nere'!E29="","",('Cinture Nere'!E29))</f>
        <v/>
      </c>
      <c r="L25" s="43" t="str">
        <f>IF('Cinture Nere'!F29="","",('Cinture Nere'!F29))</f>
        <v/>
      </c>
    </row>
    <row r="26" spans="2:12" ht="20.100000000000001" customHeight="1" x14ac:dyDescent="0.25">
      <c r="B26" s="43" t="str">
        <f>IF('Cinture Nere'!B30="","",('Cinture Nere'!B30))</f>
        <v/>
      </c>
      <c r="C26" s="43" t="str">
        <f>IF('Cinture Nere'!C30="","",('Cinture Nere'!C30))</f>
        <v/>
      </c>
      <c r="D26" s="43" t="str">
        <f>IF('Cinture Nere'!D30="","",('Cinture Nere'!D30))</f>
        <v/>
      </c>
      <c r="E26" s="43" t="str">
        <f>IF('Cinture Nere'!G30="","",('Cinture Nere'!G30))</f>
        <v/>
      </c>
      <c r="F26" s="49" t="str">
        <f>IF('Cinture Nere'!H30="","",('Cinture Nere'!H30))</f>
        <v/>
      </c>
      <c r="G26" s="43" t="str">
        <f>IF('Cinture Nere'!I30="","",('Cinture Nere'!I30))</f>
        <v/>
      </c>
      <c r="H26" s="43" t="str">
        <f>IF('Cinture Nere'!J30="","",('Cinture Nere'!J30))</f>
        <v/>
      </c>
      <c r="I26" s="43" t="str">
        <f>IF('Cinture Nere'!K30="","",('Cinture Nere'!K30))</f>
        <v/>
      </c>
      <c r="J26" s="43" t="str">
        <f>IF('Cinture Nere'!L30="","",('Cinture Nere'!L30))</f>
        <v/>
      </c>
      <c r="K26" s="43" t="str">
        <f>IF('Cinture Nere'!E30="","",('Cinture Nere'!E30))</f>
        <v/>
      </c>
      <c r="L26" s="43" t="str">
        <f>IF('Cinture Nere'!F30="","",('Cinture Nere'!F30))</f>
        <v/>
      </c>
    </row>
    <row r="27" spans="2:12" ht="20.100000000000001" customHeight="1" x14ac:dyDescent="0.25">
      <c r="B27" s="43" t="str">
        <f>IF('Cinture Nere'!B31="","",('Cinture Nere'!B31))</f>
        <v/>
      </c>
      <c r="C27" s="43" t="str">
        <f>IF('Cinture Nere'!C31="","",('Cinture Nere'!C31))</f>
        <v/>
      </c>
      <c r="D27" s="43" t="str">
        <f>IF('Cinture Nere'!D31="","",('Cinture Nere'!D31))</f>
        <v/>
      </c>
      <c r="E27" s="43" t="str">
        <f>IF('Cinture Nere'!G31="","",('Cinture Nere'!G31))</f>
        <v/>
      </c>
      <c r="F27" s="49" t="str">
        <f>IF('Cinture Nere'!H31="","",('Cinture Nere'!H31))</f>
        <v/>
      </c>
      <c r="G27" s="43" t="str">
        <f>IF('Cinture Nere'!I31="","",('Cinture Nere'!I31))</f>
        <v/>
      </c>
      <c r="H27" s="43" t="str">
        <f>IF('Cinture Nere'!J31="","",('Cinture Nere'!J31))</f>
        <v/>
      </c>
      <c r="I27" s="43" t="str">
        <f>IF('Cinture Nere'!K31="","",('Cinture Nere'!K31))</f>
        <v/>
      </c>
      <c r="J27" s="43" t="str">
        <f>IF('Cinture Nere'!L31="","",('Cinture Nere'!L31))</f>
        <v/>
      </c>
      <c r="K27" s="43" t="str">
        <f>IF('Cinture Nere'!E31="","",('Cinture Nere'!E31))</f>
        <v/>
      </c>
      <c r="L27" s="43" t="str">
        <f>IF('Cinture Nere'!F31="","",('Cinture Nere'!F31))</f>
        <v/>
      </c>
    </row>
    <row r="28" spans="2:12" ht="20.100000000000001" customHeight="1" x14ac:dyDescent="0.25">
      <c r="B28" s="43" t="str">
        <f>IF('Cinture Nere'!B32="","",('Cinture Nere'!B32))</f>
        <v/>
      </c>
      <c r="C28" s="43" t="str">
        <f>IF('Cinture Nere'!C32="","",('Cinture Nere'!C32))</f>
        <v/>
      </c>
      <c r="D28" s="43" t="str">
        <f>IF('Cinture Nere'!D32="","",('Cinture Nere'!D32))</f>
        <v/>
      </c>
      <c r="E28" s="43" t="str">
        <f>IF('Cinture Nere'!G32="","",('Cinture Nere'!G32))</f>
        <v/>
      </c>
      <c r="F28" s="49" t="str">
        <f>IF('Cinture Nere'!H32="","",('Cinture Nere'!H32))</f>
        <v/>
      </c>
      <c r="G28" s="43" t="str">
        <f>IF('Cinture Nere'!I32="","",('Cinture Nere'!I32))</f>
        <v/>
      </c>
      <c r="H28" s="43" t="str">
        <f>IF('Cinture Nere'!J32="","",('Cinture Nere'!J32))</f>
        <v/>
      </c>
      <c r="I28" s="43" t="str">
        <f>IF('Cinture Nere'!K32="","",('Cinture Nere'!K32))</f>
        <v/>
      </c>
      <c r="J28" s="43" t="str">
        <f>IF('Cinture Nere'!L32="","",('Cinture Nere'!L32))</f>
        <v/>
      </c>
      <c r="K28" s="43" t="str">
        <f>IF('Cinture Nere'!E32="","",('Cinture Nere'!E32))</f>
        <v/>
      </c>
      <c r="L28" s="43" t="str">
        <f>IF('Cinture Nere'!F32="","",('Cinture Nere'!F32))</f>
        <v/>
      </c>
    </row>
    <row r="29" spans="2:12" ht="20.100000000000001" customHeight="1" x14ac:dyDescent="0.25">
      <c r="B29" s="43" t="str">
        <f>IF('Cinture Nere'!B33="","",('Cinture Nere'!B33))</f>
        <v/>
      </c>
      <c r="C29" s="43" t="str">
        <f>IF('Cinture Nere'!C33="","",('Cinture Nere'!C33))</f>
        <v/>
      </c>
      <c r="D29" s="43" t="str">
        <f>IF('Cinture Nere'!D33="","",('Cinture Nere'!D33))</f>
        <v/>
      </c>
      <c r="E29" s="43" t="str">
        <f>IF('Cinture Nere'!G33="","",('Cinture Nere'!G33))</f>
        <v/>
      </c>
      <c r="F29" s="49" t="str">
        <f>IF('Cinture Nere'!H33="","",('Cinture Nere'!H33))</f>
        <v/>
      </c>
      <c r="G29" s="43" t="str">
        <f>IF('Cinture Nere'!I33="","",('Cinture Nere'!I33))</f>
        <v/>
      </c>
      <c r="H29" s="43" t="str">
        <f>IF('Cinture Nere'!J33="","",('Cinture Nere'!J33))</f>
        <v/>
      </c>
      <c r="I29" s="43" t="str">
        <f>IF('Cinture Nere'!K33="","",('Cinture Nere'!K33))</f>
        <v/>
      </c>
      <c r="J29" s="43" t="str">
        <f>IF('Cinture Nere'!L33="","",('Cinture Nere'!L33))</f>
        <v/>
      </c>
      <c r="K29" s="43" t="str">
        <f>IF('Cinture Nere'!E33="","",('Cinture Nere'!E33))</f>
        <v/>
      </c>
      <c r="L29" s="43" t="str">
        <f>IF('Cinture Nere'!F33="","",('Cinture Nere'!F33))</f>
        <v/>
      </c>
    </row>
    <row r="30" spans="2:12" ht="20.100000000000001" customHeight="1" x14ac:dyDescent="0.25">
      <c r="B30" s="43" t="str">
        <f>IF('Cinture Nere'!B34="","",('Cinture Nere'!B34))</f>
        <v/>
      </c>
      <c r="C30" s="43" t="str">
        <f>IF('Cinture Nere'!C34="","",('Cinture Nere'!C34))</f>
        <v/>
      </c>
      <c r="D30" s="43" t="str">
        <f>IF('Cinture Nere'!D34="","",('Cinture Nere'!D34))</f>
        <v/>
      </c>
      <c r="E30" s="43" t="str">
        <f>IF('Cinture Nere'!G34="","",('Cinture Nere'!G34))</f>
        <v/>
      </c>
      <c r="F30" s="49" t="str">
        <f>IF('Cinture Nere'!H34="","",('Cinture Nere'!H34))</f>
        <v/>
      </c>
      <c r="G30" s="43" t="str">
        <f>IF('Cinture Nere'!I34="","",('Cinture Nere'!I34))</f>
        <v/>
      </c>
      <c r="H30" s="43" t="str">
        <f>IF('Cinture Nere'!J34="","",('Cinture Nere'!J34))</f>
        <v/>
      </c>
      <c r="I30" s="43" t="str">
        <f>IF('Cinture Nere'!K34="","",('Cinture Nere'!K34))</f>
        <v/>
      </c>
      <c r="J30" s="43" t="str">
        <f>IF('Cinture Nere'!L34="","",('Cinture Nere'!L34))</f>
        <v/>
      </c>
      <c r="K30" s="43" t="str">
        <f>IF('Cinture Nere'!E34="","",('Cinture Nere'!E34))</f>
        <v/>
      </c>
      <c r="L30" s="43" t="str">
        <f>IF('Cinture Nere'!F34="","",('Cinture Nere'!F34))</f>
        <v/>
      </c>
    </row>
    <row r="31" spans="2:12" ht="17.25" customHeight="1" x14ac:dyDescent="0.25">
      <c r="B31" s="43" t="str">
        <f>IF('Cinture Nere'!B35="","",('Cinture Nere'!B35))</f>
        <v/>
      </c>
      <c r="C31" s="43" t="str">
        <f>IF('Cinture Nere'!C35="","",('Cinture Nere'!C35))</f>
        <v/>
      </c>
      <c r="D31" s="43" t="str">
        <f>IF('Cinture Nere'!D35="","",('Cinture Nere'!D35))</f>
        <v/>
      </c>
      <c r="E31" s="43" t="str">
        <f>IF('Cinture Nere'!G35="","",('Cinture Nere'!G35))</f>
        <v/>
      </c>
      <c r="F31" s="49" t="str">
        <f>IF('Cinture Nere'!H35="","",('Cinture Nere'!H35))</f>
        <v/>
      </c>
      <c r="G31" s="43" t="str">
        <f>IF('Cinture Nere'!I35="","",('Cinture Nere'!I35))</f>
        <v/>
      </c>
      <c r="H31" s="43" t="str">
        <f>IF('Cinture Nere'!J35="","",('Cinture Nere'!J35))</f>
        <v/>
      </c>
      <c r="I31" s="43" t="str">
        <f>IF('Cinture Nere'!K35="","",('Cinture Nere'!K35))</f>
        <v/>
      </c>
      <c r="J31" s="43" t="str">
        <f>IF('Cinture Nere'!L35="","",('Cinture Nere'!L35))</f>
        <v/>
      </c>
      <c r="K31" s="43" t="str">
        <f>IF('Cinture Nere'!E35="","",('Cinture Nere'!E35))</f>
        <v/>
      </c>
      <c r="L31" s="43" t="str">
        <f>IF('Cinture Nere'!F35="","",('Cinture Nere'!F35))</f>
        <v/>
      </c>
    </row>
    <row r="32" spans="2:12" x14ac:dyDescent="0.25">
      <c r="B32" s="43" t="str">
        <f>IF('Cinture Nere'!B36="","",('Cinture Nere'!B36))</f>
        <v/>
      </c>
      <c r="C32" s="43" t="str">
        <f>IF('Cinture Nere'!C36="","",('Cinture Nere'!C36))</f>
        <v/>
      </c>
      <c r="D32" s="43" t="str">
        <f>IF('Cinture Nere'!D36="","",('Cinture Nere'!D36))</f>
        <v/>
      </c>
      <c r="E32" s="43" t="str">
        <f>IF('Cinture Nere'!G36="","",('Cinture Nere'!G36))</f>
        <v/>
      </c>
      <c r="F32" s="49" t="str">
        <f>IF('Cinture Nere'!H36="","",('Cinture Nere'!H36))</f>
        <v/>
      </c>
      <c r="G32" s="43" t="str">
        <f>IF('Cinture Nere'!I36="","",('Cinture Nere'!I36))</f>
        <v/>
      </c>
      <c r="H32" s="43" t="str">
        <f>IF('Cinture Nere'!J36="","",('Cinture Nere'!J36))</f>
        <v/>
      </c>
      <c r="I32" s="43" t="str">
        <f>IF('Cinture Nere'!K36="","",('Cinture Nere'!K36))</f>
        <v/>
      </c>
      <c r="J32" s="43" t="str">
        <f>IF('Cinture Nere'!L36="","",('Cinture Nere'!L36))</f>
        <v/>
      </c>
      <c r="K32" s="43" t="str">
        <f>IF('Cinture Nere'!E36="","",('Cinture Nere'!E36))</f>
        <v/>
      </c>
      <c r="L32" s="43" t="str">
        <f>IF('Cinture Nere'!F36="","",('Cinture Nere'!F36))</f>
        <v/>
      </c>
    </row>
    <row r="33" spans="2:12" x14ac:dyDescent="0.25">
      <c r="B33" s="43" t="str">
        <f>IF('Cinture Nere'!B37="","",('Cinture Nere'!B37))</f>
        <v/>
      </c>
      <c r="C33" s="43" t="str">
        <f>IF('Cinture Nere'!C37="","",('Cinture Nere'!C37))</f>
        <v/>
      </c>
      <c r="D33" s="43" t="str">
        <f>IF('Cinture Nere'!D37="","",('Cinture Nere'!D37))</f>
        <v/>
      </c>
      <c r="E33" s="43" t="str">
        <f>IF('Cinture Nere'!G37="","",('Cinture Nere'!G37))</f>
        <v/>
      </c>
      <c r="F33" s="49" t="str">
        <f>IF('Cinture Nere'!H37="","",('Cinture Nere'!H37))</f>
        <v/>
      </c>
      <c r="G33" s="43" t="str">
        <f>IF('Cinture Nere'!I37="","",('Cinture Nere'!I37))</f>
        <v/>
      </c>
      <c r="H33" s="43" t="str">
        <f>IF('Cinture Nere'!J37="","",('Cinture Nere'!J37))</f>
        <v/>
      </c>
      <c r="I33" s="43" t="str">
        <f>IF('Cinture Nere'!K37="","",('Cinture Nere'!K37))</f>
        <v/>
      </c>
      <c r="J33" s="43" t="str">
        <f>IF('Cinture Nere'!L37="","",('Cinture Nere'!L37))</f>
        <v/>
      </c>
      <c r="K33" s="43" t="str">
        <f>IF('Cinture Nere'!E37="","",('Cinture Nere'!E37))</f>
        <v/>
      </c>
      <c r="L33" s="43" t="str">
        <f>IF('Cinture Nere'!F37="","",('Cinture Nere'!F37))</f>
        <v/>
      </c>
    </row>
    <row r="34" spans="2:12" x14ac:dyDescent="0.25">
      <c r="B34" s="43" t="str">
        <f>IF('Cinture Nere'!B38="","",('Cinture Nere'!B38))</f>
        <v/>
      </c>
      <c r="C34" s="43" t="str">
        <f>IF('Cinture Nere'!C38="","",('Cinture Nere'!C38))</f>
        <v/>
      </c>
      <c r="D34" s="43" t="str">
        <f>IF('Cinture Nere'!D38="","",('Cinture Nere'!D38))</f>
        <v/>
      </c>
      <c r="E34" s="43" t="str">
        <f>IF('Cinture Nere'!G38="","",('Cinture Nere'!G38))</f>
        <v/>
      </c>
      <c r="F34" s="49" t="str">
        <f>IF('Cinture Nere'!H38="","",('Cinture Nere'!H38))</f>
        <v/>
      </c>
      <c r="G34" s="43" t="str">
        <f>IF('Cinture Nere'!I38="","",('Cinture Nere'!I38))</f>
        <v/>
      </c>
      <c r="H34" s="43" t="str">
        <f>IF('Cinture Nere'!J38="","",('Cinture Nere'!J38))</f>
        <v/>
      </c>
      <c r="I34" s="43" t="str">
        <f>IF('Cinture Nere'!K38="","",('Cinture Nere'!K38))</f>
        <v/>
      </c>
      <c r="J34" s="43" t="str">
        <f>IF('Cinture Nere'!L38="","",('Cinture Nere'!L38))</f>
        <v/>
      </c>
      <c r="K34" s="43" t="str">
        <f>IF('Cinture Nere'!E38="","",('Cinture Nere'!E38))</f>
        <v/>
      </c>
      <c r="L34" s="43" t="str">
        <f>IF('Cinture Nere'!F38="","",('Cinture Nere'!F38))</f>
        <v/>
      </c>
    </row>
    <row r="35" spans="2:12" x14ac:dyDescent="0.25">
      <c r="B35" s="43" t="str">
        <f>IF('Cinture Nere'!B39="","",('Cinture Nere'!B39))</f>
        <v/>
      </c>
      <c r="C35" s="43" t="str">
        <f>IF('Cinture Nere'!C39="","",('Cinture Nere'!C39))</f>
        <v/>
      </c>
      <c r="D35" s="43" t="str">
        <f>IF('Cinture Nere'!D39="","",('Cinture Nere'!D39))</f>
        <v/>
      </c>
      <c r="E35" s="43" t="str">
        <f>IF('Cinture Nere'!G39="","",('Cinture Nere'!G39))</f>
        <v/>
      </c>
      <c r="F35" s="49" t="str">
        <f>IF('Cinture Nere'!H39="","",('Cinture Nere'!H39))</f>
        <v/>
      </c>
      <c r="G35" s="43" t="str">
        <f>IF('Cinture Nere'!I39="","",('Cinture Nere'!I39))</f>
        <v/>
      </c>
      <c r="H35" s="43" t="str">
        <f>IF('Cinture Nere'!J39="","",('Cinture Nere'!J39))</f>
        <v/>
      </c>
      <c r="I35" s="43" t="str">
        <f>IF('Cinture Nere'!K39="","",('Cinture Nere'!K39))</f>
        <v/>
      </c>
      <c r="J35" s="43" t="str">
        <f>IF('Cinture Nere'!L39="","",('Cinture Nere'!L39))</f>
        <v/>
      </c>
      <c r="K35" s="43" t="str">
        <f>IF('Cinture Nere'!E39="","",('Cinture Nere'!E39))</f>
        <v/>
      </c>
      <c r="L35" s="43" t="str">
        <f>IF('Cinture Nere'!F39="","",('Cinture Nere'!F39))</f>
        <v/>
      </c>
    </row>
    <row r="36" spans="2:12" ht="20.100000000000001" customHeight="1" x14ac:dyDescent="0.25">
      <c r="B36" s="43" t="str">
        <f>IF('Cinture Nere'!B40="","",('Cinture Nere'!B40))</f>
        <v/>
      </c>
      <c r="C36" s="43" t="str">
        <f>IF('Cinture Nere'!C40="","",('Cinture Nere'!C40))</f>
        <v/>
      </c>
      <c r="D36" s="43" t="str">
        <f>IF('Cinture Nere'!D40="","",('Cinture Nere'!D40))</f>
        <v/>
      </c>
      <c r="E36" s="43" t="str">
        <f>IF('Cinture Nere'!G40="","",('Cinture Nere'!G40))</f>
        <v/>
      </c>
      <c r="F36" s="49" t="str">
        <f>IF('Cinture Nere'!H40="","",('Cinture Nere'!H40))</f>
        <v/>
      </c>
      <c r="G36" s="43" t="str">
        <f>IF('Cinture Nere'!I40="","",('Cinture Nere'!I40))</f>
        <v/>
      </c>
      <c r="H36" s="43" t="str">
        <f>IF('Cinture Nere'!J40="","",('Cinture Nere'!J40))</f>
        <v/>
      </c>
      <c r="I36" s="43" t="str">
        <f>IF('Cinture Nere'!K40="","",('Cinture Nere'!K40))</f>
        <v/>
      </c>
      <c r="J36" s="43" t="str">
        <f>IF('Cinture Nere'!L40="","",('Cinture Nere'!L40))</f>
        <v/>
      </c>
      <c r="K36" s="43" t="str">
        <f>IF('Cinture Nere'!E40="","",('Cinture Nere'!E40))</f>
        <v/>
      </c>
      <c r="L36" s="43" t="str">
        <f>IF('Cinture Nere'!F40="","",('Cinture Nere'!F40))</f>
        <v/>
      </c>
    </row>
    <row r="37" spans="2:12" ht="17.25" customHeight="1" x14ac:dyDescent="0.25">
      <c r="B37" s="43" t="str">
        <f>IF('Cinture Nere'!B41="","",('Cinture Nere'!B41))</f>
        <v/>
      </c>
      <c r="C37" s="43" t="str">
        <f>IF('Cinture Nere'!C41="","",('Cinture Nere'!C41))</f>
        <v/>
      </c>
      <c r="D37" s="43" t="str">
        <f>IF('Cinture Nere'!D41="","",('Cinture Nere'!D41))</f>
        <v/>
      </c>
      <c r="E37" s="43" t="str">
        <f>IF('Cinture Nere'!G41="","",('Cinture Nere'!G41))</f>
        <v/>
      </c>
      <c r="F37" s="49" t="str">
        <f>IF('Cinture Nere'!H41="","",('Cinture Nere'!H41))</f>
        <v/>
      </c>
      <c r="G37" s="43" t="str">
        <f>IF('Cinture Nere'!I41="","",('Cinture Nere'!I41))</f>
        <v/>
      </c>
      <c r="H37" s="43" t="str">
        <f>IF('Cinture Nere'!J41="","",('Cinture Nere'!J41))</f>
        <v/>
      </c>
      <c r="I37" s="43" t="str">
        <f>IF('Cinture Nere'!K41="","",('Cinture Nere'!K41))</f>
        <v/>
      </c>
      <c r="J37" s="43" t="str">
        <f>IF('Cinture Nere'!L41="","",('Cinture Nere'!L41))</f>
        <v/>
      </c>
      <c r="K37" s="43" t="str">
        <f>IF('Cinture Nere'!E41="","",('Cinture Nere'!E41))</f>
        <v/>
      </c>
      <c r="L37" s="43" t="str">
        <f>IF('Cinture Nere'!F41="","",('Cinture Nere'!F41))</f>
        <v/>
      </c>
    </row>
    <row r="38" spans="2:12" x14ac:dyDescent="0.25">
      <c r="B38" s="43" t="str">
        <f>IF('Cinture Nere'!B42="","",('Cinture Nere'!B42))</f>
        <v/>
      </c>
      <c r="C38" s="43" t="str">
        <f>IF('Cinture Nere'!C42="","",('Cinture Nere'!C42))</f>
        <v/>
      </c>
      <c r="D38" s="43" t="str">
        <f>IF('Cinture Nere'!D42="","",('Cinture Nere'!D42))</f>
        <v/>
      </c>
      <c r="E38" s="43" t="str">
        <f>IF('Cinture Nere'!G42="","",('Cinture Nere'!G42))</f>
        <v/>
      </c>
      <c r="F38" s="49" t="str">
        <f>IF('Cinture Nere'!H42="","",('Cinture Nere'!H42))</f>
        <v/>
      </c>
      <c r="G38" s="43" t="str">
        <f>IF('Cinture Nere'!I42="","",('Cinture Nere'!I42))</f>
        <v/>
      </c>
      <c r="H38" s="43" t="str">
        <f>IF('Cinture Nere'!J42="","",('Cinture Nere'!J42))</f>
        <v/>
      </c>
      <c r="I38" s="43" t="str">
        <f>IF('Cinture Nere'!K42="","",('Cinture Nere'!K42))</f>
        <v/>
      </c>
      <c r="J38" s="43" t="str">
        <f>IF('Cinture Nere'!L42="","",('Cinture Nere'!L42))</f>
        <v/>
      </c>
      <c r="K38" s="43" t="str">
        <f>IF('Cinture Nere'!E42="","",('Cinture Nere'!E42))</f>
        <v/>
      </c>
      <c r="L38" s="43" t="str">
        <f>IF('Cinture Nere'!F42="","",('Cinture Nere'!F42))</f>
        <v/>
      </c>
    </row>
    <row r="39" spans="2:12" x14ac:dyDescent="0.25">
      <c r="B39" s="43" t="str">
        <f>IF('Cinture Nere'!B43="","",('Cinture Nere'!B43))</f>
        <v/>
      </c>
      <c r="C39" s="43" t="str">
        <f>IF('Cinture Nere'!C43="","",('Cinture Nere'!C43))</f>
        <v/>
      </c>
      <c r="D39" s="43" t="str">
        <f>IF('Cinture Nere'!D43="","",('Cinture Nere'!D43))</f>
        <v/>
      </c>
      <c r="E39" s="43" t="str">
        <f>IF('Cinture Nere'!G43="","",('Cinture Nere'!G43))</f>
        <v/>
      </c>
      <c r="F39" s="49" t="str">
        <f>IF('Cinture Nere'!H43="","",('Cinture Nere'!H43))</f>
        <v/>
      </c>
      <c r="G39" s="43" t="str">
        <f>IF('Cinture Nere'!I43="","",('Cinture Nere'!I43))</f>
        <v/>
      </c>
      <c r="H39" s="43" t="str">
        <f>IF('Cinture Nere'!J43="","",('Cinture Nere'!J43))</f>
        <v/>
      </c>
      <c r="I39" s="43" t="str">
        <f>IF('Cinture Nere'!K43="","",('Cinture Nere'!K43))</f>
        <v/>
      </c>
      <c r="J39" s="43" t="str">
        <f>IF('Cinture Nere'!L43="","",('Cinture Nere'!L43))</f>
        <v/>
      </c>
      <c r="K39" s="43" t="str">
        <f>IF('Cinture Nere'!E43="","",('Cinture Nere'!E43))</f>
        <v/>
      </c>
      <c r="L39" s="43" t="str">
        <f>IF('Cinture Nere'!F43="","",('Cinture Nere'!F43))</f>
        <v/>
      </c>
    </row>
    <row r="40" spans="2:12" x14ac:dyDescent="0.25">
      <c r="B40" s="43" t="str">
        <f>IF('Cinture Nere'!B44="","",('Cinture Nere'!B44))</f>
        <v/>
      </c>
      <c r="C40" s="43" t="str">
        <f>IF('Cinture Nere'!C44="","",('Cinture Nere'!C44))</f>
        <v/>
      </c>
      <c r="D40" s="43" t="str">
        <f>IF('Cinture Nere'!D44="","",('Cinture Nere'!D44))</f>
        <v/>
      </c>
      <c r="E40" s="43" t="str">
        <f>IF('Cinture Nere'!G44="","",('Cinture Nere'!G44))</f>
        <v/>
      </c>
      <c r="F40" s="49" t="str">
        <f>IF('Cinture Nere'!H44="","",('Cinture Nere'!H44))</f>
        <v/>
      </c>
      <c r="G40" s="43" t="str">
        <f>IF('Cinture Nere'!I44="","",('Cinture Nere'!I44))</f>
        <v/>
      </c>
      <c r="H40" s="43" t="str">
        <f>IF('Cinture Nere'!J44="","",('Cinture Nere'!J44))</f>
        <v/>
      </c>
      <c r="I40" s="43" t="str">
        <f>IF('Cinture Nere'!K44="","",('Cinture Nere'!K44))</f>
        <v/>
      </c>
      <c r="J40" s="43" t="str">
        <f>IF('Cinture Nere'!L44="","",('Cinture Nere'!L44))</f>
        <v/>
      </c>
      <c r="K40" s="43" t="str">
        <f>IF('Cinture Nere'!E44="","",('Cinture Nere'!E44))</f>
        <v/>
      </c>
      <c r="L40" s="43" t="str">
        <f>IF('Cinture Nere'!F44="","",('Cinture Nere'!F44))</f>
        <v/>
      </c>
    </row>
    <row r="41" spans="2:12" ht="15.75" thickBot="1" x14ac:dyDescent="0.3">
      <c r="B41" s="43" t="str">
        <f>IF('Cinture Nere'!B45="","",('Cinture Nere'!B45))</f>
        <v/>
      </c>
      <c r="C41" s="43" t="str">
        <f>IF('Cinture Nere'!C45="","",('Cinture Nere'!C45))</f>
        <v/>
      </c>
      <c r="D41" s="43" t="str">
        <f>IF('Cinture Nere'!D45="","",('Cinture Nere'!D45))</f>
        <v/>
      </c>
      <c r="E41" s="43" t="str">
        <f>IF('Cinture Nere'!G45="","",('Cinture Nere'!G45))</f>
        <v/>
      </c>
      <c r="F41" s="49" t="str">
        <f>IF('Cinture Nere'!H45="","",('Cinture Nere'!H45))</f>
        <v/>
      </c>
      <c r="G41" s="43" t="str">
        <f>IF('Cinture Nere'!I45="","",('Cinture Nere'!I45))</f>
        <v/>
      </c>
      <c r="H41" s="43" t="str">
        <f>IF('Cinture Nere'!J45="","",('Cinture Nere'!J45))</f>
        <v/>
      </c>
      <c r="I41" s="43" t="str">
        <f>IF('Cinture Nere'!K45="","",('Cinture Nere'!K45))</f>
        <v/>
      </c>
      <c r="J41" s="43" t="str">
        <f>IF('Cinture Nere'!L45="","",('Cinture Nere'!L45))</f>
        <v/>
      </c>
      <c r="K41" s="43" t="str">
        <f>IF('Cinture Nere'!E45="","",('Cinture Nere'!E45))</f>
        <v/>
      </c>
      <c r="L41" s="43" t="str">
        <f>IF('Cinture Nere'!F45="","",('Cinture Nere'!F45))</f>
        <v/>
      </c>
    </row>
    <row r="42" spans="2:12" ht="41.25" customHeight="1" thickBot="1" x14ac:dyDescent="0.3">
      <c r="B42" s="136" t="s">
        <v>94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8"/>
    </row>
    <row r="43" spans="2:12" ht="43.5" customHeight="1" thickBot="1" x14ac:dyDescent="0.3">
      <c r="B43" s="40" t="s">
        <v>20</v>
      </c>
      <c r="C43" s="41" t="s">
        <v>21</v>
      </c>
      <c r="D43" s="41" t="s">
        <v>4</v>
      </c>
      <c r="E43" s="41" t="s">
        <v>23</v>
      </c>
      <c r="F43" s="41" t="s">
        <v>91</v>
      </c>
      <c r="G43" s="41" t="s">
        <v>25</v>
      </c>
      <c r="H43" s="41" t="s">
        <v>26</v>
      </c>
      <c r="I43" s="41" t="s">
        <v>27</v>
      </c>
      <c r="J43" s="41" t="s">
        <v>28</v>
      </c>
      <c r="K43" s="41" t="s">
        <v>92</v>
      </c>
      <c r="L43" s="42" t="s">
        <v>93</v>
      </c>
    </row>
    <row r="44" spans="2:12" s="47" customFormat="1" ht="20.100000000000001" customHeight="1" x14ac:dyDescent="0.25">
      <c r="B44" s="43" t="str">
        <f>IF('Cinture Nere'!B52="","",('Cinture Nere'!B52))</f>
        <v>mimmo</v>
      </c>
      <c r="C44" s="43" t="str">
        <f>IF('Cinture Nere'!C52="","",('Cinture Nere'!C52))</f>
        <v>rossi</v>
      </c>
      <c r="D44" s="43" t="str">
        <f>IF('Cinture Nere'!D52="","",('Cinture Nere'!D52))</f>
        <v>MMRRSS04D79D456Y</v>
      </c>
      <c r="E44" s="43" t="str">
        <f>IF('Cinture Nere'!G52="","",('Cinture Nere'!G52))</f>
        <v>M</v>
      </c>
      <c r="F44" s="49">
        <f>IF('Cinture Nere'!H52="","",('Cinture Nere'!H52))</f>
        <v>36892</v>
      </c>
      <c r="G44" s="43" t="str">
        <f>IF('Cinture Nere'!I52="","",('Cinture Nere'!I52))</f>
        <v>pincopalo</v>
      </c>
      <c r="H44" s="43" t="str">
        <f>IF('Cinture Nere'!J52="","",('Cinture Nere'!J52))</f>
        <v>Via di pippo 1</v>
      </c>
      <c r="I44" s="43" t="str">
        <f>IF('Cinture Nere'!K52="","",('Cinture Nere'!K52))</f>
        <v>08769</v>
      </c>
      <c r="J44" s="43" t="str">
        <f>IF('Cinture Nere'!L52="","",('Cinture Nere'!L52))</f>
        <v>pincopaolini</v>
      </c>
      <c r="K44" s="43" t="str">
        <f>IF('Cinture Nere'!E52="","",('Cinture Nere'!E52))</f>
        <v>karate</v>
      </c>
      <c r="L44" s="43" t="str">
        <f>IF('Cinture Nere'!F52="","",('Cinture Nere'!F52))</f>
        <v>cintura nera</v>
      </c>
    </row>
    <row r="45" spans="2:12" ht="20.100000000000001" customHeight="1" x14ac:dyDescent="0.25">
      <c r="B45" s="43" t="str">
        <f>IF('Cinture Nere'!B53="","",('Cinture Nere'!B53))</f>
        <v xml:space="preserve">giovanni </v>
      </c>
      <c r="C45" s="43" t="str">
        <f>IF('Cinture Nere'!C53="","",('Cinture Nere'!C53))</f>
        <v>verde</v>
      </c>
      <c r="D45" s="43" t="str">
        <f>IF('Cinture Nere'!D53="","",('Cinture Nere'!D53))</f>
        <v>GVNVRD56K87Y765T</v>
      </c>
      <c r="E45" s="43" t="str">
        <f>IF('Cinture Nere'!G53="","",('Cinture Nere'!G53))</f>
        <v>M</v>
      </c>
      <c r="F45" s="49">
        <f>IF('Cinture Nere'!H53="","",('Cinture Nere'!H53))</f>
        <v>36892</v>
      </c>
      <c r="G45" s="43" t="str">
        <f>IF('Cinture Nere'!I53="","",('Cinture Nere'!I53))</f>
        <v>ROCCASECCA</v>
      </c>
      <c r="H45" s="43" t="str">
        <f>IF('Cinture Nere'!J53="","",('Cinture Nere'!J53))</f>
        <v>VIA DEL PALO23</v>
      </c>
      <c r="I45" s="43" t="str">
        <f>IF('Cinture Nere'!K53="","",('Cinture Nere'!K53))</f>
        <v>09876</v>
      </c>
      <c r="J45" s="43" t="str">
        <f>IF('Cinture Nere'!L53="","",('Cinture Nere'!L53))</f>
        <v>ROCCACANNUCCIA</v>
      </c>
      <c r="K45" s="43" t="str">
        <f>IF('Cinture Nere'!E53="","",('Cinture Nere'!E53))</f>
        <v>kendo</v>
      </c>
      <c r="L45" s="43" t="str">
        <f>IF('Cinture Nere'!F53="","",('Cinture Nere'!F53))</f>
        <v>cintura nera</v>
      </c>
    </row>
    <row r="46" spans="2:12" ht="20.100000000000001" customHeight="1" x14ac:dyDescent="0.25">
      <c r="B46" s="43" t="str">
        <f>IF('Cinture Nere'!B54="","",('Cinture Nere'!B54))</f>
        <v>arturo</v>
      </c>
      <c r="C46" s="43" t="str">
        <f>IF('Cinture Nere'!C54="","",('Cinture Nere'!C54))</f>
        <v>giannini</v>
      </c>
      <c r="D46" s="43" t="str">
        <f>IF('Cinture Nere'!D54="","",('Cinture Nere'!D54))</f>
        <v>aldert56j78i876y</v>
      </c>
      <c r="E46" s="43" t="str">
        <f>IF('Cinture Nere'!G54="","",('Cinture Nere'!G54))</f>
        <v>m</v>
      </c>
      <c r="F46" s="49">
        <f>IF('Cinture Nere'!H54="","",('Cinture Nere'!H54))</f>
        <v>32698</v>
      </c>
      <c r="G46" s="43" t="str">
        <f>IF('Cinture Nere'!I54="","",('Cinture Nere'!I54))</f>
        <v>POLONIA</v>
      </c>
      <c r="H46" s="43" t="str">
        <f>IF('Cinture Nere'!J54="","",('Cinture Nere'!J54))</f>
        <v>Via PAPUASIA</v>
      </c>
      <c r="I46" s="43">
        <f>IF('Cinture Nere'!K54="","",('Cinture Nere'!K54))</f>
        <v>98432</v>
      </c>
      <c r="J46" s="43" t="str">
        <f>IF('Cinture Nere'!L54="","",('Cinture Nere'!L54))</f>
        <v>OLANDA</v>
      </c>
      <c r="K46" s="43" t="str">
        <f>IF('Cinture Nere'!E54="","",('Cinture Nere'!E54))</f>
        <v>mazzate</v>
      </c>
      <c r="L46" s="43" t="str">
        <f>IF('Cinture Nere'!F54="","",('Cinture Nere'!F54))</f>
        <v>cintura nera</v>
      </c>
    </row>
    <row r="47" spans="2:12" ht="20.100000000000001" customHeight="1" x14ac:dyDescent="0.25">
      <c r="B47" s="43" t="str">
        <f>IF('Cinture Nere'!B55="","",('Cinture Nere'!B55))</f>
        <v/>
      </c>
      <c r="C47" s="43" t="str">
        <f>IF('Cinture Nere'!C55="","",('Cinture Nere'!C55))</f>
        <v/>
      </c>
      <c r="D47" s="43" t="str">
        <f>IF('Cinture Nere'!D55="","",('Cinture Nere'!D55))</f>
        <v/>
      </c>
      <c r="E47" s="43" t="str">
        <f>IF('Cinture Nere'!G55="","",('Cinture Nere'!G55))</f>
        <v/>
      </c>
      <c r="F47" s="49" t="str">
        <f>IF('Cinture Nere'!H55="","",('Cinture Nere'!H55))</f>
        <v/>
      </c>
      <c r="G47" s="43" t="str">
        <f>IF('Cinture Nere'!I55="","",('Cinture Nere'!I55))</f>
        <v/>
      </c>
      <c r="H47" s="43" t="str">
        <f>IF('Cinture Nere'!J55="","",('Cinture Nere'!J55))</f>
        <v/>
      </c>
      <c r="I47" s="43">
        <f>IF('Cinture Nere'!K55="","",('Cinture Nere'!K55))</f>
        <v>9090</v>
      </c>
      <c r="J47" s="43" t="str">
        <f>IF('Cinture Nere'!L55="","",('Cinture Nere'!L55))</f>
        <v/>
      </c>
      <c r="K47" s="43" t="str">
        <f>IF('Cinture Nere'!E55="","",('Cinture Nere'!E55))</f>
        <v/>
      </c>
      <c r="L47" s="43" t="str">
        <f>IF('Cinture Nere'!F55="","",('Cinture Nere'!F55))</f>
        <v/>
      </c>
    </row>
    <row r="48" spans="2:12" ht="20.100000000000001" customHeight="1" x14ac:dyDescent="0.25">
      <c r="B48" s="43" t="str">
        <f>IF('Cinture Nere'!B56="","",('Cinture Nere'!B56))</f>
        <v/>
      </c>
      <c r="C48" s="43" t="str">
        <f>IF('Cinture Nere'!C56="","",('Cinture Nere'!C56))</f>
        <v/>
      </c>
      <c r="D48" s="43" t="str">
        <f>IF('Cinture Nere'!D56="","",('Cinture Nere'!D56))</f>
        <v/>
      </c>
      <c r="E48" s="43" t="str">
        <f>IF('Cinture Nere'!G56="","",('Cinture Nere'!G56))</f>
        <v/>
      </c>
      <c r="F48" s="49" t="str">
        <f>IF('Cinture Nere'!H56="","",('Cinture Nere'!H56))</f>
        <v/>
      </c>
      <c r="G48" s="43" t="str">
        <f>IF('Cinture Nere'!I56="","",('Cinture Nere'!I56))</f>
        <v/>
      </c>
      <c r="H48" s="43" t="str">
        <f>IF('Cinture Nere'!J56="","",('Cinture Nere'!J56))</f>
        <v/>
      </c>
      <c r="I48" s="43">
        <f>IF('Cinture Nere'!K56="","",('Cinture Nere'!K56))</f>
        <v>12345</v>
      </c>
      <c r="J48" s="43" t="str">
        <f>IF('Cinture Nere'!L56="","",('Cinture Nere'!L56))</f>
        <v/>
      </c>
      <c r="K48" s="43" t="str">
        <f>IF('Cinture Nere'!E56="","",('Cinture Nere'!E56))</f>
        <v/>
      </c>
      <c r="L48" s="43" t="str">
        <f>IF('Cinture Nere'!F56="","",('Cinture Nere'!F56))</f>
        <v/>
      </c>
    </row>
    <row r="49" spans="2:12" ht="20.100000000000001" customHeight="1" x14ac:dyDescent="0.25">
      <c r="B49" s="43" t="str">
        <f>IF('Cinture Nere'!B57="","",('Cinture Nere'!B57))</f>
        <v/>
      </c>
      <c r="C49" s="43" t="str">
        <f>IF('Cinture Nere'!C57="","",('Cinture Nere'!C57))</f>
        <v/>
      </c>
      <c r="D49" s="43" t="str">
        <f>IF('Cinture Nere'!D57="","",('Cinture Nere'!D57))</f>
        <v/>
      </c>
      <c r="E49" s="43" t="str">
        <f>IF('Cinture Nere'!G57="","",('Cinture Nere'!G57))</f>
        <v/>
      </c>
      <c r="F49" s="49" t="str">
        <f>IF('Cinture Nere'!H57="","",('Cinture Nere'!H57))</f>
        <v/>
      </c>
      <c r="G49" s="43" t="str">
        <f>IF('Cinture Nere'!I57="","",('Cinture Nere'!I57))</f>
        <v/>
      </c>
      <c r="H49" s="43" t="str">
        <f>IF('Cinture Nere'!J57="","",('Cinture Nere'!J57))</f>
        <v/>
      </c>
      <c r="I49" s="43" t="str">
        <f>IF('Cinture Nere'!K57="","",('Cinture Nere'!K57))</f>
        <v/>
      </c>
      <c r="J49" s="43" t="str">
        <f>IF('Cinture Nere'!L57="","",('Cinture Nere'!L57))</f>
        <v/>
      </c>
      <c r="K49" s="43" t="str">
        <f>IF('Cinture Nere'!E57="","",('Cinture Nere'!E57))</f>
        <v/>
      </c>
      <c r="L49" s="43" t="str">
        <f>IF('Cinture Nere'!F57="","",('Cinture Nere'!F57))</f>
        <v/>
      </c>
    </row>
    <row r="50" spans="2:12" ht="20.100000000000001" customHeight="1" x14ac:dyDescent="0.25">
      <c r="B50" s="43" t="str">
        <f>IF('Cinture Nere'!B58="","",('Cinture Nere'!B58))</f>
        <v/>
      </c>
      <c r="C50" s="43" t="str">
        <f>IF('Cinture Nere'!C58="","",('Cinture Nere'!C58))</f>
        <v/>
      </c>
      <c r="D50" s="43" t="str">
        <f>IF('Cinture Nere'!D58="","",('Cinture Nere'!D58))</f>
        <v/>
      </c>
      <c r="E50" s="43" t="str">
        <f>IF('Cinture Nere'!G58="","",('Cinture Nere'!G58))</f>
        <v/>
      </c>
      <c r="F50" s="49" t="str">
        <f>IF('Cinture Nere'!H58="","",('Cinture Nere'!H58))</f>
        <v/>
      </c>
      <c r="G50" s="43" t="str">
        <f>IF('Cinture Nere'!I58="","",('Cinture Nere'!I58))</f>
        <v/>
      </c>
      <c r="H50" s="43" t="str">
        <f>IF('Cinture Nere'!J58="","",('Cinture Nere'!J58))</f>
        <v/>
      </c>
      <c r="I50" s="43" t="str">
        <f>IF('Cinture Nere'!K58="","",('Cinture Nere'!K58))</f>
        <v/>
      </c>
      <c r="J50" s="43" t="str">
        <f>IF('Cinture Nere'!L58="","",('Cinture Nere'!L58))</f>
        <v/>
      </c>
      <c r="K50" s="43" t="str">
        <f>IF('Cinture Nere'!E58="","",('Cinture Nere'!E58))</f>
        <v/>
      </c>
      <c r="L50" s="43" t="str">
        <f>IF('Cinture Nere'!F58="","",('Cinture Nere'!F58))</f>
        <v/>
      </c>
    </row>
    <row r="51" spans="2:12" ht="20.100000000000001" customHeight="1" x14ac:dyDescent="0.25">
      <c r="B51" s="43" t="str">
        <f>IF('Cinture Nere'!B59="","",('Cinture Nere'!B59))</f>
        <v/>
      </c>
      <c r="C51" s="43" t="str">
        <f>IF('Cinture Nere'!C59="","",('Cinture Nere'!C59))</f>
        <v/>
      </c>
      <c r="D51" s="43" t="str">
        <f>IF('Cinture Nere'!D59="","",('Cinture Nere'!D59))</f>
        <v/>
      </c>
      <c r="E51" s="43" t="str">
        <f>IF('Cinture Nere'!G59="","",('Cinture Nere'!G59))</f>
        <v/>
      </c>
      <c r="F51" s="49" t="str">
        <f>IF('Cinture Nere'!H59="","",('Cinture Nere'!H59))</f>
        <v/>
      </c>
      <c r="G51" s="43" t="str">
        <f>IF('Cinture Nere'!I59="","",('Cinture Nere'!I59))</f>
        <v/>
      </c>
      <c r="H51" s="43" t="str">
        <f>IF('Cinture Nere'!J59="","",('Cinture Nere'!J59))</f>
        <v/>
      </c>
      <c r="I51" s="43" t="str">
        <f>IF('Cinture Nere'!K59="","",('Cinture Nere'!K59))</f>
        <v/>
      </c>
      <c r="J51" s="43" t="str">
        <f>IF('Cinture Nere'!L59="","",('Cinture Nere'!L59))</f>
        <v/>
      </c>
      <c r="K51" s="43" t="str">
        <f>IF('Cinture Nere'!E59="","",('Cinture Nere'!E59))</f>
        <v/>
      </c>
      <c r="L51" s="43" t="str">
        <f>IF('Cinture Nere'!F59="","",('Cinture Nere'!F59))</f>
        <v/>
      </c>
    </row>
    <row r="52" spans="2:12" ht="20.100000000000001" customHeight="1" x14ac:dyDescent="0.25">
      <c r="B52" s="43" t="str">
        <f>IF('Cinture Nere'!B60="","",('Cinture Nere'!B60))</f>
        <v/>
      </c>
      <c r="C52" s="43" t="str">
        <f>IF('Cinture Nere'!C60="","",('Cinture Nere'!C60))</f>
        <v/>
      </c>
      <c r="D52" s="43" t="str">
        <f>IF('Cinture Nere'!D60="","",('Cinture Nere'!D60))</f>
        <v/>
      </c>
      <c r="E52" s="43" t="str">
        <f>IF('Cinture Nere'!G60="","",('Cinture Nere'!G60))</f>
        <v/>
      </c>
      <c r="F52" s="49" t="str">
        <f>IF('Cinture Nere'!H60="","",('Cinture Nere'!H60))</f>
        <v/>
      </c>
      <c r="G52" s="43" t="str">
        <f>IF('Cinture Nere'!I60="","",('Cinture Nere'!I60))</f>
        <v/>
      </c>
      <c r="H52" s="43" t="str">
        <f>IF('Cinture Nere'!J60="","",('Cinture Nere'!J60))</f>
        <v/>
      </c>
      <c r="I52" s="43" t="str">
        <f>IF('Cinture Nere'!K60="","",('Cinture Nere'!K60))</f>
        <v/>
      </c>
      <c r="J52" s="43" t="str">
        <f>IF('Cinture Nere'!L60="","",('Cinture Nere'!L60))</f>
        <v/>
      </c>
      <c r="K52" s="43" t="str">
        <f>IF('Cinture Nere'!E60="","",('Cinture Nere'!E60))</f>
        <v/>
      </c>
      <c r="L52" s="43" t="str">
        <f>IF('Cinture Nere'!F60="","",('Cinture Nere'!F60))</f>
        <v/>
      </c>
    </row>
    <row r="53" spans="2:12" ht="20.100000000000001" customHeight="1" x14ac:dyDescent="0.25">
      <c r="B53" s="43" t="str">
        <f>IF('Cinture Nere'!B61="","",('Cinture Nere'!B61))</f>
        <v/>
      </c>
      <c r="C53" s="43" t="str">
        <f>IF('Cinture Nere'!C61="","",('Cinture Nere'!C61))</f>
        <v/>
      </c>
      <c r="D53" s="43" t="str">
        <f>IF('Cinture Nere'!D61="","",('Cinture Nere'!D61))</f>
        <v/>
      </c>
      <c r="E53" s="43" t="str">
        <f>IF('Cinture Nere'!G61="","",('Cinture Nere'!G61))</f>
        <v/>
      </c>
      <c r="F53" s="49" t="str">
        <f>IF('Cinture Nere'!H61="","",('Cinture Nere'!H61))</f>
        <v/>
      </c>
      <c r="G53" s="43" t="str">
        <f>IF('Cinture Nere'!I61="","",('Cinture Nere'!I61))</f>
        <v/>
      </c>
      <c r="H53" s="43" t="str">
        <f>IF('Cinture Nere'!J61="","",('Cinture Nere'!J61))</f>
        <v/>
      </c>
      <c r="I53" s="43" t="str">
        <f>IF('Cinture Nere'!K61="","",('Cinture Nere'!K61))</f>
        <v/>
      </c>
      <c r="J53" s="43" t="str">
        <f>IF('Cinture Nere'!L61="","",('Cinture Nere'!L61))</f>
        <v/>
      </c>
      <c r="K53" s="43" t="str">
        <f>IF('Cinture Nere'!E61="","",('Cinture Nere'!E61))</f>
        <v/>
      </c>
      <c r="L53" s="43" t="str">
        <f>IF('Cinture Nere'!F61="","",('Cinture Nere'!F61))</f>
        <v/>
      </c>
    </row>
    <row r="54" spans="2:12" ht="20.100000000000001" customHeight="1" x14ac:dyDescent="0.25">
      <c r="B54" s="43" t="str">
        <f>IF('Cinture Nere'!B62="","",('Cinture Nere'!B62))</f>
        <v/>
      </c>
      <c r="C54" s="43" t="str">
        <f>IF('Cinture Nere'!C62="","",('Cinture Nere'!C62))</f>
        <v/>
      </c>
      <c r="D54" s="43" t="str">
        <f>IF('Cinture Nere'!D62="","",('Cinture Nere'!D62))</f>
        <v/>
      </c>
      <c r="E54" s="43" t="str">
        <f>IF('Cinture Nere'!G62="","",('Cinture Nere'!G62))</f>
        <v/>
      </c>
      <c r="F54" s="49" t="str">
        <f>IF('Cinture Nere'!H62="","",('Cinture Nere'!H62))</f>
        <v/>
      </c>
      <c r="G54" s="43" t="str">
        <f>IF('Cinture Nere'!I62="","",('Cinture Nere'!I62))</f>
        <v/>
      </c>
      <c r="H54" s="43" t="str">
        <f>IF('Cinture Nere'!J62="","",('Cinture Nere'!J62))</f>
        <v/>
      </c>
      <c r="I54" s="43" t="str">
        <f>IF('Cinture Nere'!K62="","",('Cinture Nere'!K62))</f>
        <v/>
      </c>
      <c r="J54" s="43" t="str">
        <f>IF('Cinture Nere'!L62="","",('Cinture Nere'!L62))</f>
        <v/>
      </c>
      <c r="K54" s="43" t="str">
        <f>IF('Cinture Nere'!E62="","",('Cinture Nere'!E62))</f>
        <v/>
      </c>
      <c r="L54" s="43" t="str">
        <f>IF('Cinture Nere'!F62="","",('Cinture Nere'!F62))</f>
        <v/>
      </c>
    </row>
    <row r="55" spans="2:12" ht="20.100000000000001" customHeight="1" x14ac:dyDescent="0.25">
      <c r="B55" s="43" t="str">
        <f>IF('Cinture Nere'!B63="","",('Cinture Nere'!B63))</f>
        <v/>
      </c>
      <c r="C55" s="43" t="str">
        <f>IF('Cinture Nere'!C63="","",('Cinture Nere'!C63))</f>
        <v/>
      </c>
      <c r="D55" s="43" t="str">
        <f>IF('Cinture Nere'!D63="","",('Cinture Nere'!D63))</f>
        <v/>
      </c>
      <c r="E55" s="43" t="str">
        <f>IF('Cinture Nere'!G63="","",('Cinture Nere'!G63))</f>
        <v/>
      </c>
      <c r="F55" s="49" t="str">
        <f>IF('Cinture Nere'!H63="","",('Cinture Nere'!H63))</f>
        <v/>
      </c>
      <c r="G55" s="43" t="str">
        <f>IF('Cinture Nere'!I63="","",('Cinture Nere'!I63))</f>
        <v/>
      </c>
      <c r="H55" s="43" t="str">
        <f>IF('Cinture Nere'!J63="","",('Cinture Nere'!J63))</f>
        <v/>
      </c>
      <c r="I55" s="43" t="str">
        <f>IF('Cinture Nere'!K63="","",('Cinture Nere'!K63))</f>
        <v/>
      </c>
      <c r="J55" s="43" t="str">
        <f>IF('Cinture Nere'!L63="","",('Cinture Nere'!L63))</f>
        <v/>
      </c>
      <c r="K55" s="43" t="str">
        <f>IF('Cinture Nere'!E63="","",('Cinture Nere'!E63))</f>
        <v/>
      </c>
      <c r="L55" s="43" t="str">
        <f>IF('Cinture Nere'!F63="","",('Cinture Nere'!F63))</f>
        <v/>
      </c>
    </row>
    <row r="56" spans="2:12" ht="20.100000000000001" customHeight="1" x14ac:dyDescent="0.25">
      <c r="B56" s="43" t="str">
        <f>IF('Cinture Nere'!B64="","",('Cinture Nere'!B64))</f>
        <v/>
      </c>
      <c r="C56" s="43" t="str">
        <f>IF('Cinture Nere'!C64="","",('Cinture Nere'!C64))</f>
        <v/>
      </c>
      <c r="D56" s="43" t="str">
        <f>IF('Cinture Nere'!D64="","",('Cinture Nere'!D64))</f>
        <v/>
      </c>
      <c r="E56" s="43" t="str">
        <f>IF('Cinture Nere'!G64="","",('Cinture Nere'!G64))</f>
        <v/>
      </c>
      <c r="F56" s="49" t="str">
        <f>IF('Cinture Nere'!H64="","",('Cinture Nere'!H64))</f>
        <v/>
      </c>
      <c r="G56" s="43" t="str">
        <f>IF('Cinture Nere'!I64="","",('Cinture Nere'!I64))</f>
        <v/>
      </c>
      <c r="H56" s="43" t="str">
        <f>IF('Cinture Nere'!J64="","",('Cinture Nere'!J64))</f>
        <v/>
      </c>
      <c r="I56" s="43" t="str">
        <f>IF('Cinture Nere'!K64="","",('Cinture Nere'!K64))</f>
        <v/>
      </c>
      <c r="J56" s="43" t="str">
        <f>IF('Cinture Nere'!L64="","",('Cinture Nere'!L64))</f>
        <v/>
      </c>
      <c r="K56" s="43" t="str">
        <f>IF('Cinture Nere'!E64="","",('Cinture Nere'!E64))</f>
        <v/>
      </c>
      <c r="L56" s="43" t="str">
        <f>IF('Cinture Nere'!F64="","",('Cinture Nere'!F64))</f>
        <v/>
      </c>
    </row>
    <row r="57" spans="2:12" ht="20.100000000000001" customHeight="1" x14ac:dyDescent="0.25">
      <c r="B57" s="43" t="str">
        <f>IF('Cinture Nere'!B65="","",('Cinture Nere'!B65))</f>
        <v/>
      </c>
      <c r="C57" s="43" t="str">
        <f>IF('Cinture Nere'!C65="","",('Cinture Nere'!C65))</f>
        <v/>
      </c>
      <c r="D57" s="43" t="str">
        <f>IF('Cinture Nere'!D65="","",('Cinture Nere'!D65))</f>
        <v/>
      </c>
      <c r="E57" s="43" t="str">
        <f>IF('Cinture Nere'!G65="","",('Cinture Nere'!G65))</f>
        <v/>
      </c>
      <c r="F57" s="49" t="str">
        <f>IF('Cinture Nere'!H65="","",('Cinture Nere'!H65))</f>
        <v/>
      </c>
      <c r="G57" s="43" t="str">
        <f>IF('Cinture Nere'!I65="","",('Cinture Nere'!I65))</f>
        <v/>
      </c>
      <c r="H57" s="43" t="str">
        <f>IF('Cinture Nere'!J65="","",('Cinture Nere'!J65))</f>
        <v/>
      </c>
      <c r="I57" s="43" t="str">
        <f>IF('Cinture Nere'!K65="","",('Cinture Nere'!K65))</f>
        <v/>
      </c>
      <c r="J57" s="43" t="str">
        <f>IF('Cinture Nere'!L65="","",('Cinture Nere'!L65))</f>
        <v/>
      </c>
      <c r="K57" s="43" t="str">
        <f>IF('Cinture Nere'!E65="","",('Cinture Nere'!E65))</f>
        <v/>
      </c>
      <c r="L57" s="43" t="str">
        <f>IF('Cinture Nere'!F65="","",('Cinture Nere'!F65))</f>
        <v/>
      </c>
    </row>
    <row r="58" spans="2:12" ht="20.100000000000001" customHeight="1" x14ac:dyDescent="0.25">
      <c r="B58" s="43" t="str">
        <f>IF('Cinture Nere'!B66="","",('Cinture Nere'!B66))</f>
        <v/>
      </c>
      <c r="C58" s="43" t="str">
        <f>IF('Cinture Nere'!C66="","",('Cinture Nere'!C66))</f>
        <v/>
      </c>
      <c r="D58" s="43" t="str">
        <f>IF('Cinture Nere'!D66="","",('Cinture Nere'!D66))</f>
        <v/>
      </c>
      <c r="E58" s="43" t="str">
        <f>IF('Cinture Nere'!G66="","",('Cinture Nere'!G66))</f>
        <v/>
      </c>
      <c r="F58" s="49" t="str">
        <f>IF('Cinture Nere'!H66="","",('Cinture Nere'!H66))</f>
        <v/>
      </c>
      <c r="G58" s="43" t="str">
        <f>IF('Cinture Nere'!I66="","",('Cinture Nere'!I66))</f>
        <v/>
      </c>
      <c r="H58" s="43" t="str">
        <f>IF('Cinture Nere'!J66="","",('Cinture Nere'!J66))</f>
        <v/>
      </c>
      <c r="I58" s="43" t="str">
        <f>IF('Cinture Nere'!K66="","",('Cinture Nere'!K66))</f>
        <v/>
      </c>
      <c r="J58" s="43" t="str">
        <f>IF('Cinture Nere'!L66="","",('Cinture Nere'!L66))</f>
        <v/>
      </c>
      <c r="K58" s="43" t="str">
        <f>IF('Cinture Nere'!E66="","",('Cinture Nere'!E66))</f>
        <v/>
      </c>
      <c r="L58" s="43" t="str">
        <f>IF('Cinture Nere'!F66="","",('Cinture Nere'!F66))</f>
        <v/>
      </c>
    </row>
    <row r="59" spans="2:12" ht="20.100000000000001" customHeight="1" x14ac:dyDescent="0.25">
      <c r="B59" s="43" t="str">
        <f>IF('Cinture Nere'!B67="","",('Cinture Nere'!B67))</f>
        <v/>
      </c>
      <c r="C59" s="43" t="str">
        <f>IF('Cinture Nere'!C67="","",('Cinture Nere'!C67))</f>
        <v/>
      </c>
      <c r="D59" s="43" t="str">
        <f>IF('Cinture Nere'!D67="","",('Cinture Nere'!D67))</f>
        <v/>
      </c>
      <c r="E59" s="43" t="str">
        <f>IF('Cinture Nere'!G67="","",('Cinture Nere'!G67))</f>
        <v/>
      </c>
      <c r="F59" s="49" t="str">
        <f>IF('Cinture Nere'!H67="","",('Cinture Nere'!H67))</f>
        <v/>
      </c>
      <c r="G59" s="43" t="str">
        <f>IF('Cinture Nere'!I67="","",('Cinture Nere'!I67))</f>
        <v/>
      </c>
      <c r="H59" s="43" t="str">
        <f>IF('Cinture Nere'!J67="","",('Cinture Nere'!J67))</f>
        <v/>
      </c>
      <c r="I59" s="43" t="str">
        <f>IF('Cinture Nere'!K67="","",('Cinture Nere'!K67))</f>
        <v/>
      </c>
      <c r="J59" s="43" t="str">
        <f>IF('Cinture Nere'!L67="","",('Cinture Nere'!L67))</f>
        <v/>
      </c>
      <c r="K59" s="43" t="str">
        <f>IF('Cinture Nere'!E67="","",('Cinture Nere'!E67))</f>
        <v/>
      </c>
      <c r="L59" s="43" t="str">
        <f>IF('Cinture Nere'!F67="","",('Cinture Nere'!F67))</f>
        <v/>
      </c>
    </row>
    <row r="60" spans="2:12" ht="20.100000000000001" customHeight="1" x14ac:dyDescent="0.25">
      <c r="B60" s="43" t="str">
        <f>IF('Cinture Nere'!B68="","",('Cinture Nere'!B68))</f>
        <v/>
      </c>
      <c r="C60" s="43" t="str">
        <f>IF('Cinture Nere'!C68="","",('Cinture Nere'!C68))</f>
        <v/>
      </c>
      <c r="D60" s="43" t="str">
        <f>IF('Cinture Nere'!D68="","",('Cinture Nere'!D68))</f>
        <v/>
      </c>
      <c r="E60" s="43" t="str">
        <f>IF('Cinture Nere'!G68="","",('Cinture Nere'!G68))</f>
        <v/>
      </c>
      <c r="F60" s="49" t="str">
        <f>IF('Cinture Nere'!H68="","",('Cinture Nere'!H68))</f>
        <v/>
      </c>
      <c r="G60" s="43" t="str">
        <f>IF('Cinture Nere'!I68="","",('Cinture Nere'!I68))</f>
        <v/>
      </c>
      <c r="H60" s="43" t="str">
        <f>IF('Cinture Nere'!J68="","",('Cinture Nere'!J68))</f>
        <v/>
      </c>
      <c r="I60" s="43" t="str">
        <f>IF('Cinture Nere'!K68="","",('Cinture Nere'!K68))</f>
        <v/>
      </c>
      <c r="J60" s="43" t="str">
        <f>IF('Cinture Nere'!L68="","",('Cinture Nere'!L68))</f>
        <v/>
      </c>
      <c r="K60" s="43" t="str">
        <f>IF('Cinture Nere'!E68="","",('Cinture Nere'!E68))</f>
        <v/>
      </c>
      <c r="L60" s="43" t="str">
        <f>IF('Cinture Nere'!F68="","",('Cinture Nere'!F68))</f>
        <v/>
      </c>
    </row>
    <row r="61" spans="2:12" ht="20.100000000000001" customHeight="1" x14ac:dyDescent="0.25">
      <c r="B61" s="43" t="str">
        <f>IF('Cinture Nere'!B69="","",('Cinture Nere'!B69))</f>
        <v/>
      </c>
      <c r="C61" s="43" t="str">
        <f>IF('Cinture Nere'!C69="","",('Cinture Nere'!C69))</f>
        <v/>
      </c>
      <c r="D61" s="43" t="str">
        <f>IF('Cinture Nere'!D69="","",('Cinture Nere'!D69))</f>
        <v/>
      </c>
      <c r="E61" s="43" t="str">
        <f>IF('Cinture Nere'!G69="","",('Cinture Nere'!G69))</f>
        <v/>
      </c>
      <c r="F61" s="49" t="str">
        <f>IF('Cinture Nere'!H69="","",('Cinture Nere'!H69))</f>
        <v/>
      </c>
      <c r="G61" s="43" t="str">
        <f>IF('Cinture Nere'!I69="","",('Cinture Nere'!I69))</f>
        <v/>
      </c>
      <c r="H61" s="43" t="str">
        <f>IF('Cinture Nere'!J69="","",('Cinture Nere'!J69))</f>
        <v/>
      </c>
      <c r="I61" s="43" t="str">
        <f>IF('Cinture Nere'!K69="","",('Cinture Nere'!K69))</f>
        <v/>
      </c>
      <c r="J61" s="43" t="str">
        <f>IF('Cinture Nere'!L69="","",('Cinture Nere'!L69))</f>
        <v/>
      </c>
      <c r="K61" s="43" t="str">
        <f>IF('Cinture Nere'!E69="","",('Cinture Nere'!E69))</f>
        <v/>
      </c>
      <c r="L61" s="43" t="str">
        <f>IF('Cinture Nere'!F69="","",('Cinture Nere'!F69))</f>
        <v/>
      </c>
    </row>
    <row r="62" spans="2:12" ht="20.100000000000001" customHeight="1" x14ac:dyDescent="0.25">
      <c r="B62" s="43" t="str">
        <f>IF('Cinture Nere'!B70="","",('Cinture Nere'!B70))</f>
        <v/>
      </c>
      <c r="C62" s="43" t="str">
        <f>IF('Cinture Nere'!C70="","",('Cinture Nere'!C70))</f>
        <v/>
      </c>
      <c r="D62" s="43" t="str">
        <f>IF('Cinture Nere'!D70="","",('Cinture Nere'!D70))</f>
        <v/>
      </c>
      <c r="E62" s="43" t="str">
        <f>IF('Cinture Nere'!G70="","",('Cinture Nere'!G70))</f>
        <v/>
      </c>
      <c r="F62" s="49" t="str">
        <f>IF('Cinture Nere'!H70="","",('Cinture Nere'!H70))</f>
        <v/>
      </c>
      <c r="G62" s="43" t="str">
        <f>IF('Cinture Nere'!I70="","",('Cinture Nere'!I70))</f>
        <v/>
      </c>
      <c r="H62" s="43" t="str">
        <f>IF('Cinture Nere'!J70="","",('Cinture Nere'!J70))</f>
        <v/>
      </c>
      <c r="I62" s="43" t="str">
        <f>IF('Cinture Nere'!K70="","",('Cinture Nere'!K70))</f>
        <v/>
      </c>
      <c r="J62" s="43" t="str">
        <f>IF('Cinture Nere'!L70="","",('Cinture Nere'!L70))</f>
        <v/>
      </c>
      <c r="K62" s="43" t="str">
        <f>IF('Cinture Nere'!E70="","",('Cinture Nere'!E70))</f>
        <v/>
      </c>
      <c r="L62" s="43" t="str">
        <f>IF('Cinture Nere'!F70="","",('Cinture Nere'!F70))</f>
        <v/>
      </c>
    </row>
    <row r="63" spans="2:12" ht="20.100000000000001" customHeight="1" x14ac:dyDescent="0.25">
      <c r="B63" s="43" t="str">
        <f>IF('Cinture Nere'!B71="","",('Cinture Nere'!B71))</f>
        <v/>
      </c>
      <c r="C63" s="43" t="str">
        <f>IF('Cinture Nere'!C71="","",('Cinture Nere'!C71))</f>
        <v/>
      </c>
      <c r="D63" s="43" t="str">
        <f>IF('Cinture Nere'!D71="","",('Cinture Nere'!D71))</f>
        <v/>
      </c>
      <c r="E63" s="43" t="str">
        <f>IF('Cinture Nere'!G71="","",('Cinture Nere'!G71))</f>
        <v/>
      </c>
      <c r="F63" s="49" t="str">
        <f>IF('Cinture Nere'!H71="","",('Cinture Nere'!H71))</f>
        <v/>
      </c>
      <c r="G63" s="43" t="str">
        <f>IF('Cinture Nere'!I71="","",('Cinture Nere'!I71))</f>
        <v/>
      </c>
      <c r="H63" s="43" t="str">
        <f>IF('Cinture Nere'!J71="","",('Cinture Nere'!J71))</f>
        <v/>
      </c>
      <c r="I63" s="43" t="str">
        <f>IF('Cinture Nere'!K71="","",('Cinture Nere'!K71))</f>
        <v/>
      </c>
      <c r="J63" s="43" t="str">
        <f>IF('Cinture Nere'!L71="","",('Cinture Nere'!L71))</f>
        <v/>
      </c>
      <c r="K63" s="43" t="str">
        <f>IF('Cinture Nere'!E71="","",('Cinture Nere'!E71))</f>
        <v/>
      </c>
      <c r="L63" s="43" t="str">
        <f>IF('Cinture Nere'!F71="","",('Cinture Nere'!F71))</f>
        <v/>
      </c>
    </row>
    <row r="64" spans="2:12" ht="20.100000000000001" customHeight="1" x14ac:dyDescent="0.25">
      <c r="B64" s="43" t="str">
        <f>IF('Cinture Nere'!B72="","",('Cinture Nere'!B72))</f>
        <v/>
      </c>
      <c r="C64" s="43" t="str">
        <f>IF('Cinture Nere'!C72="","",('Cinture Nere'!C72))</f>
        <v/>
      </c>
      <c r="D64" s="43" t="str">
        <f>IF('Cinture Nere'!D72="","",('Cinture Nere'!D72))</f>
        <v/>
      </c>
      <c r="E64" s="43" t="str">
        <f>IF('Cinture Nere'!G72="","",('Cinture Nere'!G72))</f>
        <v/>
      </c>
      <c r="F64" s="49" t="str">
        <f>IF('Cinture Nere'!H72="","",('Cinture Nere'!H72))</f>
        <v/>
      </c>
      <c r="G64" s="43" t="str">
        <f>IF('Cinture Nere'!I72="","",('Cinture Nere'!I72))</f>
        <v/>
      </c>
      <c r="H64" s="43" t="str">
        <f>IF('Cinture Nere'!J72="","",('Cinture Nere'!J72))</f>
        <v/>
      </c>
      <c r="I64" s="43" t="str">
        <f>IF('Cinture Nere'!K72="","",('Cinture Nere'!K72))</f>
        <v/>
      </c>
      <c r="J64" s="43" t="str">
        <f>IF('Cinture Nere'!L72="","",('Cinture Nere'!L72))</f>
        <v/>
      </c>
      <c r="K64" s="43" t="str">
        <f>IF('Cinture Nere'!E72="","",('Cinture Nere'!E72))</f>
        <v/>
      </c>
      <c r="L64" s="43" t="str">
        <f>IF('Cinture Nere'!F72="","",('Cinture Nere'!F72))</f>
        <v/>
      </c>
    </row>
    <row r="65" spans="2:12" ht="20.100000000000001" customHeight="1" x14ac:dyDescent="0.25">
      <c r="B65" s="43" t="str">
        <f>IF('Cinture Nere'!B73="","",('Cinture Nere'!B73))</f>
        <v/>
      </c>
      <c r="C65" s="43" t="str">
        <f>IF('Cinture Nere'!C73="","",('Cinture Nere'!C73))</f>
        <v/>
      </c>
      <c r="D65" s="43" t="str">
        <f>IF('Cinture Nere'!D73="","",('Cinture Nere'!D73))</f>
        <v/>
      </c>
      <c r="E65" s="43" t="str">
        <f>IF('Cinture Nere'!G73="","",('Cinture Nere'!G73))</f>
        <v/>
      </c>
      <c r="F65" s="49" t="str">
        <f>IF('Cinture Nere'!H73="","",('Cinture Nere'!H73))</f>
        <v/>
      </c>
      <c r="G65" s="43" t="str">
        <f>IF('Cinture Nere'!I73="","",('Cinture Nere'!I73))</f>
        <v/>
      </c>
      <c r="H65" s="43" t="str">
        <f>IF('Cinture Nere'!J73="","",('Cinture Nere'!J73))</f>
        <v/>
      </c>
      <c r="I65" s="43" t="str">
        <f>IF('Cinture Nere'!K73="","",('Cinture Nere'!K73))</f>
        <v/>
      </c>
      <c r="J65" s="43" t="str">
        <f>IF('Cinture Nere'!L73="","",('Cinture Nere'!L73))</f>
        <v/>
      </c>
      <c r="K65" s="43" t="str">
        <f>IF('Cinture Nere'!E73="","",('Cinture Nere'!E73))</f>
        <v/>
      </c>
      <c r="L65" s="43" t="str">
        <f>IF('Cinture Nere'!F73="","",('Cinture Nere'!F73))</f>
        <v/>
      </c>
    </row>
    <row r="66" spans="2:12" ht="20.100000000000001" customHeight="1" x14ac:dyDescent="0.25">
      <c r="B66" s="43" t="str">
        <f>IF('Cinture Nere'!B74="","",('Cinture Nere'!B74))</f>
        <v/>
      </c>
      <c r="C66" s="43" t="str">
        <f>IF('Cinture Nere'!C74="","",('Cinture Nere'!C74))</f>
        <v/>
      </c>
      <c r="D66" s="43" t="str">
        <f>IF('Cinture Nere'!D74="","",('Cinture Nere'!D74))</f>
        <v/>
      </c>
      <c r="E66" s="43" t="str">
        <f>IF('Cinture Nere'!G74="","",('Cinture Nere'!G74))</f>
        <v/>
      </c>
      <c r="F66" s="49" t="str">
        <f>IF('Cinture Nere'!H74="","",('Cinture Nere'!H74))</f>
        <v/>
      </c>
      <c r="G66" s="43" t="str">
        <f>IF('Cinture Nere'!I74="","",('Cinture Nere'!I74))</f>
        <v/>
      </c>
      <c r="H66" s="43" t="str">
        <f>IF('Cinture Nere'!J74="","",('Cinture Nere'!J74))</f>
        <v/>
      </c>
      <c r="I66" s="43" t="str">
        <f>IF('Cinture Nere'!K74="","",('Cinture Nere'!K74))</f>
        <v/>
      </c>
      <c r="J66" s="43" t="str">
        <f>IF('Cinture Nere'!L74="","",('Cinture Nere'!L74))</f>
        <v/>
      </c>
      <c r="K66" s="43" t="str">
        <f>IF('Cinture Nere'!E74="","",('Cinture Nere'!E74))</f>
        <v/>
      </c>
      <c r="L66" s="43" t="str">
        <f>IF('Cinture Nere'!F74="","",('Cinture Nere'!F74))</f>
        <v/>
      </c>
    </row>
    <row r="67" spans="2:12" ht="20.100000000000001" customHeight="1" x14ac:dyDescent="0.25">
      <c r="B67" s="43" t="str">
        <f>IF('Cinture Nere'!B75="","",('Cinture Nere'!B75))</f>
        <v/>
      </c>
      <c r="C67" s="43" t="str">
        <f>IF('Cinture Nere'!C75="","",('Cinture Nere'!C75))</f>
        <v/>
      </c>
      <c r="D67" s="43" t="str">
        <f>IF('Cinture Nere'!D75="","",('Cinture Nere'!D75))</f>
        <v/>
      </c>
      <c r="E67" s="43" t="str">
        <f>IF('Cinture Nere'!G75="","",('Cinture Nere'!G75))</f>
        <v/>
      </c>
      <c r="F67" s="49" t="str">
        <f>IF('Cinture Nere'!H75="","",('Cinture Nere'!H75))</f>
        <v/>
      </c>
      <c r="G67" s="43" t="str">
        <f>IF('Cinture Nere'!I75="","",('Cinture Nere'!I75))</f>
        <v/>
      </c>
      <c r="H67" s="43" t="str">
        <f>IF('Cinture Nere'!J75="","",('Cinture Nere'!J75))</f>
        <v/>
      </c>
      <c r="I67" s="43" t="str">
        <f>IF('Cinture Nere'!K75="","",('Cinture Nere'!K75))</f>
        <v/>
      </c>
      <c r="J67" s="43" t="str">
        <f>IF('Cinture Nere'!L75="","",('Cinture Nere'!L75))</f>
        <v/>
      </c>
      <c r="K67" s="43" t="str">
        <f>IF('Cinture Nere'!E75="","",('Cinture Nere'!E75))</f>
        <v/>
      </c>
      <c r="L67" s="43" t="str">
        <f>IF('Cinture Nere'!F75="","",('Cinture Nere'!F75))</f>
        <v/>
      </c>
    </row>
    <row r="68" spans="2:12" ht="20.100000000000001" customHeight="1" x14ac:dyDescent="0.25">
      <c r="B68" s="43" t="str">
        <f>IF('Cinture Nere'!B76="","",('Cinture Nere'!B76))</f>
        <v/>
      </c>
      <c r="C68" s="43" t="str">
        <f>IF('Cinture Nere'!C76="","",('Cinture Nere'!C76))</f>
        <v/>
      </c>
      <c r="D68" s="43" t="str">
        <f>IF('Cinture Nere'!D76="","",('Cinture Nere'!D76))</f>
        <v/>
      </c>
      <c r="E68" s="43" t="str">
        <f>IF('Cinture Nere'!G76="","",('Cinture Nere'!G76))</f>
        <v/>
      </c>
      <c r="F68" s="49" t="str">
        <f>IF('Cinture Nere'!H76="","",('Cinture Nere'!H76))</f>
        <v/>
      </c>
      <c r="G68" s="43" t="str">
        <f>IF('Cinture Nere'!I76="","",('Cinture Nere'!I76))</f>
        <v/>
      </c>
      <c r="H68" s="43" t="str">
        <f>IF('Cinture Nere'!J76="","",('Cinture Nere'!J76))</f>
        <v/>
      </c>
      <c r="I68" s="43" t="str">
        <f>IF('Cinture Nere'!K76="","",('Cinture Nere'!K76))</f>
        <v/>
      </c>
      <c r="J68" s="43" t="str">
        <f>IF('Cinture Nere'!L76="","",('Cinture Nere'!L76))</f>
        <v/>
      </c>
      <c r="K68" s="43" t="str">
        <f>IF('Cinture Nere'!E76="","",('Cinture Nere'!E76))</f>
        <v/>
      </c>
      <c r="L68" s="43" t="str">
        <f>IF('Cinture Nere'!F76="","",('Cinture Nere'!F76))</f>
        <v/>
      </c>
    </row>
    <row r="69" spans="2:12" ht="20.100000000000001" customHeight="1" x14ac:dyDescent="0.25">
      <c r="B69" s="43" t="str">
        <f>IF('Cinture Nere'!B77="","",('Cinture Nere'!B77))</f>
        <v/>
      </c>
      <c r="C69" s="43" t="str">
        <f>IF('Cinture Nere'!C77="","",('Cinture Nere'!C77))</f>
        <v/>
      </c>
      <c r="D69" s="43" t="str">
        <f>IF('Cinture Nere'!D77="","",('Cinture Nere'!D77))</f>
        <v/>
      </c>
      <c r="E69" s="43" t="str">
        <f>IF('Cinture Nere'!G77="","",('Cinture Nere'!G77))</f>
        <v/>
      </c>
      <c r="F69" s="49" t="str">
        <f>IF('Cinture Nere'!H77="","",('Cinture Nere'!H77))</f>
        <v/>
      </c>
      <c r="G69" s="43" t="str">
        <f>IF('Cinture Nere'!I77="","",('Cinture Nere'!I77))</f>
        <v/>
      </c>
      <c r="H69" s="43" t="str">
        <f>IF('Cinture Nere'!J77="","",('Cinture Nere'!J77))</f>
        <v/>
      </c>
      <c r="I69" s="43" t="str">
        <f>IF('Cinture Nere'!K77="","",('Cinture Nere'!K77))</f>
        <v/>
      </c>
      <c r="J69" s="43" t="str">
        <f>IF('Cinture Nere'!L77="","",('Cinture Nere'!L77))</f>
        <v/>
      </c>
      <c r="K69" s="43" t="str">
        <f>IF('Cinture Nere'!E77="","",('Cinture Nere'!E77))</f>
        <v/>
      </c>
      <c r="L69" s="43" t="str">
        <f>IF('Cinture Nere'!F77="","",('Cinture Nere'!F77))</f>
        <v/>
      </c>
    </row>
    <row r="70" spans="2:12" ht="17.25" customHeight="1" x14ac:dyDescent="0.25">
      <c r="B70" s="43" t="str">
        <f>IF('Cinture Nere'!B78="","",('Cinture Nere'!B78))</f>
        <v/>
      </c>
      <c r="C70" s="43" t="str">
        <f>IF('Cinture Nere'!C78="","",('Cinture Nere'!C78))</f>
        <v/>
      </c>
      <c r="D70" s="43" t="str">
        <f>IF('Cinture Nere'!D78="","",('Cinture Nere'!D78))</f>
        <v/>
      </c>
      <c r="E70" s="43" t="str">
        <f>IF('Cinture Nere'!G78="","",('Cinture Nere'!G78))</f>
        <v/>
      </c>
      <c r="F70" s="49" t="str">
        <f>IF('Cinture Nere'!H78="","",('Cinture Nere'!H78))</f>
        <v/>
      </c>
      <c r="G70" s="43" t="str">
        <f>IF('Cinture Nere'!I78="","",('Cinture Nere'!I78))</f>
        <v/>
      </c>
      <c r="H70" s="43" t="str">
        <f>IF('Cinture Nere'!J78="","",('Cinture Nere'!J78))</f>
        <v/>
      </c>
      <c r="I70" s="43" t="str">
        <f>IF('Cinture Nere'!K78="","",('Cinture Nere'!K78))</f>
        <v/>
      </c>
      <c r="J70" s="43" t="str">
        <f>IF('Cinture Nere'!L78="","",('Cinture Nere'!L78))</f>
        <v/>
      </c>
      <c r="K70" s="43" t="str">
        <f>IF('Cinture Nere'!E78="","",('Cinture Nere'!E78))</f>
        <v/>
      </c>
      <c r="L70" s="43" t="str">
        <f>IF('Cinture Nere'!F78="","",('Cinture Nere'!F78))</f>
        <v/>
      </c>
    </row>
    <row r="71" spans="2:12" x14ac:dyDescent="0.25">
      <c r="B71" s="43" t="str">
        <f>IF('Cinture Nere'!B79="","",('Cinture Nere'!B79))</f>
        <v/>
      </c>
      <c r="C71" s="43" t="str">
        <f>IF('Cinture Nere'!C79="","",('Cinture Nere'!C79))</f>
        <v/>
      </c>
      <c r="D71" s="43" t="str">
        <f>IF('Cinture Nere'!D79="","",('Cinture Nere'!D79))</f>
        <v/>
      </c>
      <c r="E71" s="43" t="str">
        <f>IF('Cinture Nere'!G79="","",('Cinture Nere'!G79))</f>
        <v/>
      </c>
      <c r="F71" s="49" t="str">
        <f>IF('Cinture Nere'!H79="","",('Cinture Nere'!H79))</f>
        <v/>
      </c>
      <c r="G71" s="43" t="str">
        <f>IF('Cinture Nere'!I79="","",('Cinture Nere'!I79))</f>
        <v/>
      </c>
      <c r="H71" s="43" t="str">
        <f>IF('Cinture Nere'!J79="","",('Cinture Nere'!J79))</f>
        <v/>
      </c>
      <c r="I71" s="43" t="str">
        <f>IF('Cinture Nere'!K79="","",('Cinture Nere'!K79))</f>
        <v/>
      </c>
      <c r="J71" s="43" t="str">
        <f>IF('Cinture Nere'!L79="","",('Cinture Nere'!L79))</f>
        <v/>
      </c>
      <c r="K71" s="43" t="str">
        <f>IF('Cinture Nere'!E79="","",('Cinture Nere'!E79))</f>
        <v/>
      </c>
      <c r="L71" s="43" t="str">
        <f>IF('Cinture Nere'!F79="","",('Cinture Nere'!F79))</f>
        <v/>
      </c>
    </row>
    <row r="72" spans="2:12" x14ac:dyDescent="0.25">
      <c r="B72" s="43" t="str">
        <f>IF('Cinture Nere'!B80="","",('Cinture Nere'!B80))</f>
        <v/>
      </c>
      <c r="C72" s="43" t="str">
        <f>IF('Cinture Nere'!C80="","",('Cinture Nere'!C80))</f>
        <v/>
      </c>
      <c r="D72" s="43" t="str">
        <f>IF('Cinture Nere'!D80="","",('Cinture Nere'!D80))</f>
        <v/>
      </c>
      <c r="E72" s="43" t="str">
        <f>IF('Cinture Nere'!G80="","",('Cinture Nere'!G80))</f>
        <v/>
      </c>
      <c r="F72" s="49" t="str">
        <f>IF('Cinture Nere'!H80="","",('Cinture Nere'!H80))</f>
        <v/>
      </c>
      <c r="G72" s="43" t="str">
        <f>IF('Cinture Nere'!I80="","",('Cinture Nere'!I80))</f>
        <v/>
      </c>
      <c r="H72" s="43" t="str">
        <f>IF('Cinture Nere'!J80="","",('Cinture Nere'!J80))</f>
        <v/>
      </c>
      <c r="I72" s="43" t="str">
        <f>IF('Cinture Nere'!K80="","",('Cinture Nere'!K80))</f>
        <v/>
      </c>
      <c r="J72" s="43" t="str">
        <f>IF('Cinture Nere'!L80="","",('Cinture Nere'!L80))</f>
        <v/>
      </c>
      <c r="K72" s="43" t="str">
        <f>IF('Cinture Nere'!E80="","",('Cinture Nere'!E80))</f>
        <v/>
      </c>
      <c r="L72" s="43" t="str">
        <f>IF('Cinture Nere'!F80="","",('Cinture Nere'!F80))</f>
        <v/>
      </c>
    </row>
    <row r="73" spans="2:12" x14ac:dyDescent="0.25">
      <c r="B73" s="43" t="str">
        <f>IF('Cinture Nere'!B81="","",('Cinture Nere'!B81))</f>
        <v/>
      </c>
      <c r="C73" s="43" t="str">
        <f>IF('Cinture Nere'!C81="","",('Cinture Nere'!C81))</f>
        <v/>
      </c>
      <c r="D73" s="43" t="str">
        <f>IF('Cinture Nere'!D81="","",('Cinture Nere'!D81))</f>
        <v/>
      </c>
      <c r="E73" s="43" t="str">
        <f>IF('Cinture Nere'!G81="","",('Cinture Nere'!G81))</f>
        <v/>
      </c>
      <c r="F73" s="49" t="str">
        <f>IF('Cinture Nere'!H81="","",('Cinture Nere'!H81))</f>
        <v/>
      </c>
      <c r="G73" s="43" t="str">
        <f>IF('Cinture Nere'!I81="","",('Cinture Nere'!I81))</f>
        <v/>
      </c>
      <c r="H73" s="43" t="str">
        <f>IF('Cinture Nere'!J81="","",('Cinture Nere'!J81))</f>
        <v/>
      </c>
      <c r="I73" s="43" t="str">
        <f>IF('Cinture Nere'!K81="","",('Cinture Nere'!K81))</f>
        <v/>
      </c>
      <c r="J73" s="43" t="str">
        <f>IF('Cinture Nere'!L81="","",('Cinture Nere'!L81))</f>
        <v/>
      </c>
      <c r="K73" s="43" t="str">
        <f>IF('Cinture Nere'!E81="","",('Cinture Nere'!E81))</f>
        <v/>
      </c>
      <c r="L73" s="43" t="str">
        <f>IF('Cinture Nere'!F81="","",('Cinture Nere'!F81))</f>
        <v/>
      </c>
    </row>
    <row r="74" spans="2:12" x14ac:dyDescent="0.25">
      <c r="B74" s="43" t="str">
        <f>IF('Cinture Nere'!B82="","",('Cinture Nere'!B82))</f>
        <v/>
      </c>
      <c r="C74" s="43" t="str">
        <f>IF('Cinture Nere'!C82="","",('Cinture Nere'!C82))</f>
        <v/>
      </c>
      <c r="D74" s="43" t="str">
        <f>IF('Cinture Nere'!D82="","",('Cinture Nere'!D82))</f>
        <v/>
      </c>
      <c r="E74" s="43" t="str">
        <f>IF('Cinture Nere'!G82="","",('Cinture Nere'!G82))</f>
        <v/>
      </c>
      <c r="F74" s="49" t="str">
        <f>IF('Cinture Nere'!H82="","",('Cinture Nere'!H82))</f>
        <v/>
      </c>
      <c r="G74" s="43" t="str">
        <f>IF('Cinture Nere'!I82="","",('Cinture Nere'!I82))</f>
        <v/>
      </c>
      <c r="H74" s="43" t="str">
        <f>IF('Cinture Nere'!J82="","",('Cinture Nere'!J82))</f>
        <v/>
      </c>
      <c r="I74" s="43" t="str">
        <f>IF('Cinture Nere'!K82="","",('Cinture Nere'!K82))</f>
        <v/>
      </c>
      <c r="J74" s="43" t="str">
        <f>IF('Cinture Nere'!L82="","",('Cinture Nere'!L82))</f>
        <v/>
      </c>
      <c r="K74" s="43" t="str">
        <f>IF('Cinture Nere'!E82="","",('Cinture Nere'!E82))</f>
        <v/>
      </c>
      <c r="L74" s="43" t="str">
        <f>IF('Cinture Nere'!F82="","",('Cinture Nere'!F82))</f>
        <v/>
      </c>
    </row>
    <row r="75" spans="2:12" ht="20.100000000000001" customHeight="1" x14ac:dyDescent="0.25">
      <c r="B75" s="43" t="str">
        <f>IF('Cinture Nere'!B83="","",('Cinture Nere'!B83))</f>
        <v/>
      </c>
      <c r="C75" s="43" t="str">
        <f>IF('Cinture Nere'!C83="","",('Cinture Nere'!C83))</f>
        <v/>
      </c>
      <c r="D75" s="43" t="str">
        <f>IF('Cinture Nere'!D83="","",('Cinture Nere'!D83))</f>
        <v/>
      </c>
      <c r="E75" s="43" t="str">
        <f>IF('Cinture Nere'!G83="","",('Cinture Nere'!G83))</f>
        <v/>
      </c>
      <c r="F75" s="49" t="str">
        <f>IF('Cinture Nere'!H83="","",('Cinture Nere'!H83))</f>
        <v/>
      </c>
      <c r="G75" s="43" t="str">
        <f>IF('Cinture Nere'!I83="","",('Cinture Nere'!I83))</f>
        <v/>
      </c>
      <c r="H75" s="43" t="str">
        <f>IF('Cinture Nere'!J83="","",('Cinture Nere'!J83))</f>
        <v/>
      </c>
      <c r="I75" s="43" t="str">
        <f>IF('Cinture Nere'!K83="","",('Cinture Nere'!K83))</f>
        <v/>
      </c>
      <c r="J75" s="43" t="str">
        <f>IF('Cinture Nere'!L83="","",('Cinture Nere'!L83))</f>
        <v/>
      </c>
      <c r="K75" s="43" t="str">
        <f>IF('Cinture Nere'!E83="","",('Cinture Nere'!E83))</f>
        <v/>
      </c>
      <c r="L75" s="43" t="str">
        <f>IF('Cinture Nere'!F83="","",('Cinture Nere'!F83))</f>
        <v/>
      </c>
    </row>
    <row r="76" spans="2:12" ht="17.25" customHeight="1" x14ac:dyDescent="0.25">
      <c r="B76" s="43" t="str">
        <f>IF('Cinture Nere'!B84="","",('Cinture Nere'!B84))</f>
        <v/>
      </c>
      <c r="C76" s="43" t="str">
        <f>IF('Cinture Nere'!C84="","",('Cinture Nere'!C84))</f>
        <v/>
      </c>
      <c r="D76" s="43" t="str">
        <f>IF('Cinture Nere'!D84="","",('Cinture Nere'!D84))</f>
        <v/>
      </c>
      <c r="E76" s="43" t="str">
        <f>IF('Cinture Nere'!G84="","",('Cinture Nere'!G84))</f>
        <v/>
      </c>
      <c r="F76" s="49" t="str">
        <f>IF('Cinture Nere'!H84="","",('Cinture Nere'!H84))</f>
        <v/>
      </c>
      <c r="G76" s="43" t="str">
        <f>IF('Cinture Nere'!I84="","",('Cinture Nere'!I84))</f>
        <v/>
      </c>
      <c r="H76" s="43" t="str">
        <f>IF('Cinture Nere'!J84="","",('Cinture Nere'!J84))</f>
        <v/>
      </c>
      <c r="I76" s="43" t="str">
        <f>IF('Cinture Nere'!K84="","",('Cinture Nere'!K84))</f>
        <v/>
      </c>
      <c r="J76" s="43" t="str">
        <f>IF('Cinture Nere'!L84="","",('Cinture Nere'!L84))</f>
        <v/>
      </c>
      <c r="K76" s="43" t="str">
        <f>IF('Cinture Nere'!E84="","",('Cinture Nere'!E84))</f>
        <v/>
      </c>
      <c r="L76" s="43" t="str">
        <f>IF('Cinture Nere'!F84="","",('Cinture Nere'!F84))</f>
        <v/>
      </c>
    </row>
    <row r="77" spans="2:12" x14ac:dyDescent="0.25">
      <c r="B77" s="43" t="str">
        <f>IF('Cinture Nere'!B85="","",('Cinture Nere'!B85))</f>
        <v/>
      </c>
      <c r="C77" s="43" t="str">
        <f>IF('Cinture Nere'!C85="","",('Cinture Nere'!C85))</f>
        <v/>
      </c>
      <c r="D77" s="43" t="str">
        <f>IF('Cinture Nere'!D85="","",('Cinture Nere'!D85))</f>
        <v/>
      </c>
      <c r="E77" s="43" t="str">
        <f>IF('Cinture Nere'!G85="","",('Cinture Nere'!G85))</f>
        <v/>
      </c>
      <c r="F77" s="49" t="str">
        <f>IF('Cinture Nere'!H85="","",('Cinture Nere'!H85))</f>
        <v/>
      </c>
      <c r="G77" s="43" t="str">
        <f>IF('Cinture Nere'!I85="","",('Cinture Nere'!I85))</f>
        <v/>
      </c>
      <c r="H77" s="43" t="str">
        <f>IF('Cinture Nere'!J85="","",('Cinture Nere'!J85))</f>
        <v/>
      </c>
      <c r="I77" s="43" t="str">
        <f>IF('Cinture Nere'!K85="","",('Cinture Nere'!K85))</f>
        <v/>
      </c>
      <c r="J77" s="43" t="str">
        <f>IF('Cinture Nere'!L85="","",('Cinture Nere'!L85))</f>
        <v/>
      </c>
      <c r="K77" s="43" t="str">
        <f>IF('Cinture Nere'!E85="","",('Cinture Nere'!E85))</f>
        <v/>
      </c>
      <c r="L77" s="43" t="str">
        <f>IF('Cinture Nere'!F85="","",('Cinture Nere'!F85))</f>
        <v/>
      </c>
    </row>
    <row r="78" spans="2:12" x14ac:dyDescent="0.25">
      <c r="B78" s="43" t="str">
        <f>IF('Cinture Nere'!B86="","",('Cinture Nere'!B86))</f>
        <v/>
      </c>
      <c r="C78" s="43" t="str">
        <f>IF('Cinture Nere'!C86="","",('Cinture Nere'!C86))</f>
        <v/>
      </c>
      <c r="D78" s="43" t="str">
        <f>IF('Cinture Nere'!D86="","",('Cinture Nere'!D86))</f>
        <v/>
      </c>
      <c r="E78" s="43" t="str">
        <f>IF('Cinture Nere'!G86="","",('Cinture Nere'!G86))</f>
        <v/>
      </c>
      <c r="F78" s="49" t="str">
        <f>IF('Cinture Nere'!H86="","",('Cinture Nere'!H86))</f>
        <v/>
      </c>
      <c r="G78" s="43" t="str">
        <f>IF('Cinture Nere'!I86="","",('Cinture Nere'!I86))</f>
        <v/>
      </c>
      <c r="H78" s="43" t="str">
        <f>IF('Cinture Nere'!J86="","",('Cinture Nere'!J86))</f>
        <v/>
      </c>
      <c r="I78" s="43" t="str">
        <f>IF('Cinture Nere'!K86="","",('Cinture Nere'!K86))</f>
        <v/>
      </c>
      <c r="J78" s="43" t="str">
        <f>IF('Cinture Nere'!L86="","",('Cinture Nere'!L86))</f>
        <v/>
      </c>
      <c r="K78" s="43" t="str">
        <f>IF('Cinture Nere'!E86="","",('Cinture Nere'!E86))</f>
        <v/>
      </c>
      <c r="L78" s="43" t="str">
        <f>IF('Cinture Nere'!F86="","",('Cinture Nere'!F86))</f>
        <v/>
      </c>
    </row>
    <row r="79" spans="2:12" x14ac:dyDescent="0.25">
      <c r="B79" s="43" t="str">
        <f>IF('Cinture Nere'!B87="","",('Cinture Nere'!B87))</f>
        <v/>
      </c>
      <c r="C79" s="43" t="str">
        <f>IF('Cinture Nere'!C87="","",('Cinture Nere'!C87))</f>
        <v/>
      </c>
      <c r="D79" s="43" t="str">
        <f>IF('Cinture Nere'!D87="","",('Cinture Nere'!D87))</f>
        <v/>
      </c>
      <c r="E79" s="43" t="str">
        <f>IF('Cinture Nere'!G87="","",('Cinture Nere'!G87))</f>
        <v/>
      </c>
      <c r="F79" s="49" t="str">
        <f>IF('Cinture Nere'!H87="","",('Cinture Nere'!H87))</f>
        <v/>
      </c>
      <c r="G79" s="43" t="str">
        <f>IF('Cinture Nere'!I87="","",('Cinture Nere'!I87))</f>
        <v/>
      </c>
      <c r="H79" s="43" t="str">
        <f>IF('Cinture Nere'!J87="","",('Cinture Nere'!J87))</f>
        <v/>
      </c>
      <c r="I79" s="43" t="str">
        <f>IF('Cinture Nere'!K87="","",('Cinture Nere'!K87))</f>
        <v/>
      </c>
      <c r="J79" s="43" t="str">
        <f>IF('Cinture Nere'!L87="","",('Cinture Nere'!L87))</f>
        <v/>
      </c>
      <c r="K79" s="43" t="str">
        <f>IF('Cinture Nere'!E87="","",('Cinture Nere'!E87))</f>
        <v/>
      </c>
      <c r="L79" s="43" t="str">
        <f>IF('Cinture Nere'!F87="","",('Cinture Nere'!F87))</f>
        <v/>
      </c>
    </row>
    <row r="80" spans="2:12" x14ac:dyDescent="0.25">
      <c r="B80" s="43" t="str">
        <f>IF('Cinture Nere'!B88="","",('Cinture Nere'!B88))</f>
        <v/>
      </c>
      <c r="C80" s="43" t="str">
        <f>IF('Cinture Nere'!C88="","",('Cinture Nere'!C88))</f>
        <v/>
      </c>
      <c r="D80" s="43" t="str">
        <f>IF('Cinture Nere'!D88="","",('Cinture Nere'!D88))</f>
        <v/>
      </c>
      <c r="E80" s="43" t="str">
        <f>IF('Cinture Nere'!G88="","",('Cinture Nere'!G88))</f>
        <v/>
      </c>
      <c r="F80" s="49" t="str">
        <f>IF('Cinture Nere'!H88="","",('Cinture Nere'!H88))</f>
        <v/>
      </c>
      <c r="G80" s="43" t="str">
        <f>IF('Cinture Nere'!I88="","",('Cinture Nere'!I88))</f>
        <v/>
      </c>
      <c r="H80" s="43" t="str">
        <f>IF('Cinture Nere'!J88="","",('Cinture Nere'!J88))</f>
        <v/>
      </c>
      <c r="I80" s="43" t="str">
        <f>IF('Cinture Nere'!K88="","",('Cinture Nere'!K88))</f>
        <v/>
      </c>
      <c r="J80" s="43" t="str">
        <f>IF('Cinture Nere'!L88="","",('Cinture Nere'!L88))</f>
        <v/>
      </c>
      <c r="K80" s="43" t="str">
        <f>IF('Cinture Nere'!E88="","",('Cinture Nere'!E88))</f>
        <v/>
      </c>
      <c r="L80" s="43" t="str">
        <f>IF('Cinture Nere'!F88="","",('Cinture Nere'!F88))</f>
        <v/>
      </c>
    </row>
  </sheetData>
  <sheetProtection algorithmName="SHA-512" hashValue="P0Fh3JN4pLr/UR2vaVidfkwQ0l8M0ZBjyOdEVyW+Vqc5+FiYKAFaTBFfWe4WVI3NiZaSg+fmX3KQish5UIcvBw==" saltValue="VnrepU3E0Fv21/qwMrvsgQ==" spinCount="100000" sheet="1" objects="1" scenarios="1"/>
  <mergeCells count="5">
    <mergeCell ref="C3:D3"/>
    <mergeCell ref="F3:G3"/>
    <mergeCell ref="H3:I3"/>
    <mergeCell ref="K3:L3"/>
    <mergeCell ref="B42:L42"/>
  </mergeCells>
  <phoneticPr fontId="2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41"/>
  <sheetViews>
    <sheetView topLeftCell="D1" workbookViewId="0">
      <selection activeCell="K3" sqref="K3:L3"/>
    </sheetView>
  </sheetViews>
  <sheetFormatPr defaultRowHeight="15" x14ac:dyDescent="0.25"/>
  <cols>
    <col min="1" max="1" width="9.140625" style="32"/>
    <col min="2" max="12" width="30.140625" style="32" customWidth="1"/>
    <col min="13" max="16384" width="9.140625" style="32"/>
  </cols>
  <sheetData>
    <row r="2" spans="1:13" ht="15.75" thickBot="1" x14ac:dyDescent="0.3"/>
    <row r="3" spans="1:13" ht="88.5" customHeight="1" thickBot="1" x14ac:dyDescent="0.3">
      <c r="B3" s="27" t="s">
        <v>88</v>
      </c>
      <c r="C3" s="128" t="str">
        <f>ASD!B6</f>
        <v>ASD: …........................................................</v>
      </c>
      <c r="D3" s="129"/>
      <c r="E3" s="28" t="s">
        <v>89</v>
      </c>
      <c r="F3" s="130" t="str">
        <f>ASD!B15</f>
        <v>ASD…...................@................................</v>
      </c>
      <c r="G3" s="131"/>
      <c r="H3" s="132" t="s">
        <v>90</v>
      </c>
      <c r="I3" s="133"/>
      <c r="J3" s="29" t="str">
        <f>ASD!E7</f>
        <v>Quello Libertas</v>
      </c>
      <c r="K3" s="134">
        <v>2024</v>
      </c>
      <c r="L3" s="135"/>
    </row>
    <row r="4" spans="1:13" ht="43.5" customHeight="1" thickBot="1" x14ac:dyDescent="0.3">
      <c r="B4" s="30" t="s">
        <v>20</v>
      </c>
      <c r="C4" s="31" t="s">
        <v>21</v>
      </c>
      <c r="D4" s="31" t="s">
        <v>4</v>
      </c>
      <c r="E4" s="50" t="s">
        <v>23</v>
      </c>
      <c r="F4" s="30" t="s">
        <v>91</v>
      </c>
      <c r="G4" s="31" t="s">
        <v>25</v>
      </c>
      <c r="H4" s="31" t="s">
        <v>26</v>
      </c>
      <c r="I4" s="31" t="s">
        <v>27</v>
      </c>
      <c r="J4" s="31" t="s">
        <v>28</v>
      </c>
      <c r="K4" s="31" t="s">
        <v>92</v>
      </c>
      <c r="L4" s="52" t="s">
        <v>93</v>
      </c>
    </row>
    <row r="5" spans="1:13" s="53" customFormat="1" ht="20.100000000000001" customHeight="1" x14ac:dyDescent="0.25">
      <c r="A5" s="56"/>
      <c r="B5" s="51" t="str">
        <f>IF(ALLIEVI!B9="","",(ALLIEVI!B9))</f>
        <v>mimmo</v>
      </c>
      <c r="C5" s="58" t="str">
        <f>IF(ALLIEVI!C9="","",(ALLIEVI!C9))</f>
        <v>rossi</v>
      </c>
      <c r="D5" s="58" t="str">
        <f>IF(ALLIEVI!D9="","",(ALLIEVI!D9))</f>
        <v>MMRRSS04D79D456Y</v>
      </c>
      <c r="E5" s="58" t="str">
        <f>IF(ALLIEVI!G9="","",(ALLIEVI!G9))</f>
        <v>M</v>
      </c>
      <c r="F5" s="59">
        <f>IF(ALLIEVI!H9="","",(ALLIEVI!H9))</f>
        <v>36892</v>
      </c>
      <c r="G5" s="59" t="str">
        <f>IF(ALLIEVI!I9="","",(ALLIEVI!I9))</f>
        <v>pincopalo</v>
      </c>
      <c r="H5" s="59" t="str">
        <f>IF(ALLIEVI!J9="","",(ALLIEVI!J9))</f>
        <v>Via di pippo 1</v>
      </c>
      <c r="I5" s="59" t="str">
        <f>IF(ALLIEVI!K9="","",(ALLIEVI!K9))</f>
        <v>00009</v>
      </c>
      <c r="J5" s="59" t="str">
        <f>IF(ALLIEVI!L9="","",(ALLIEVI!L9))</f>
        <v>pincopaolini</v>
      </c>
      <c r="K5" s="59" t="str">
        <f>IF(ALLIEVI!E9="","",(ALLIEVI!E9))</f>
        <v>kendo</v>
      </c>
      <c r="L5" s="60" t="str">
        <f>IF(ALLIEVI!F9="","",(ALLIEVI!F9))</f>
        <v>ALLIEVO</v>
      </c>
      <c r="M5" s="57"/>
    </row>
    <row r="6" spans="1:13" ht="20.100000000000001" customHeight="1" x14ac:dyDescent="0.25">
      <c r="B6" s="61" t="str">
        <f>IF(ALLIEVI!B10="","",(ALLIEVI!B10))</f>
        <v xml:space="preserve">giovanni </v>
      </c>
      <c r="C6" s="54" t="str">
        <f>IF(ALLIEVI!C10="","",(ALLIEVI!C10))</f>
        <v>verde</v>
      </c>
      <c r="D6" s="54" t="str">
        <f>IF(ALLIEVI!D10="","",(ALLIEVI!D10))</f>
        <v>GVNVRD56K87Y765T</v>
      </c>
      <c r="E6" s="54" t="str">
        <f>IF(ALLIEVI!G10="","",(ALLIEVI!G10))</f>
        <v>M</v>
      </c>
      <c r="F6" s="55">
        <f>IF(ALLIEVI!H10="","",(ALLIEVI!H10))</f>
        <v>36892</v>
      </c>
      <c r="G6" s="55" t="str">
        <f>IF(ALLIEVI!I10="","",(ALLIEVI!I10))</f>
        <v>ROCCASECCA</v>
      </c>
      <c r="H6" s="55" t="str">
        <f>IF(ALLIEVI!J10="","",(ALLIEVI!J10))</f>
        <v>VIA DEL PALO23</v>
      </c>
      <c r="I6" s="55" t="str">
        <f>IF(ALLIEVI!K10="","",(ALLIEVI!K10))</f>
        <v>09876</v>
      </c>
      <c r="J6" s="55" t="str">
        <f>IF(ALLIEVI!L10="","",(ALLIEVI!L10))</f>
        <v>ROCCACANNUCCIA</v>
      </c>
      <c r="K6" s="55" t="str">
        <f>IF(ALLIEVI!E10="","",(ALLIEVI!E10))</f>
        <v>mazzate da cecati</v>
      </c>
      <c r="L6" s="62" t="str">
        <f>IF(ALLIEVI!F10="","",(ALLIEVI!F10))</f>
        <v>ALLIEVO</v>
      </c>
    </row>
    <row r="7" spans="1:13" ht="20.100000000000001" customHeight="1" x14ac:dyDescent="0.25">
      <c r="B7" s="61" t="str">
        <f>IF(ALLIEVI!B11="","",(ALLIEVI!B11))</f>
        <v>arturo</v>
      </c>
      <c r="C7" s="54" t="str">
        <f>IF(ALLIEVI!C11="","",(ALLIEVI!C11))</f>
        <v>giannini</v>
      </c>
      <c r="D7" s="54" t="str">
        <f>IF(ALLIEVI!D11="","",(ALLIEVI!D11))</f>
        <v>aldert56j78i876y</v>
      </c>
      <c r="E7" s="54" t="str">
        <f>IF(ALLIEVI!G11="","",(ALLIEVI!G11))</f>
        <v>m</v>
      </c>
      <c r="F7" s="55">
        <f>IF(ALLIEVI!H11="","",(ALLIEVI!H11))</f>
        <v>32698</v>
      </c>
      <c r="G7" s="55" t="str">
        <f>IF(ALLIEVI!I11="","",(ALLIEVI!I11))</f>
        <v>POLONIA</v>
      </c>
      <c r="H7" s="55" t="str">
        <f>IF(ALLIEVI!J11="","",(ALLIEVI!J11))</f>
        <v>Via PAPUASIA</v>
      </c>
      <c r="I7" s="55">
        <f>IF(ALLIEVI!K11="","",(ALLIEVI!K11))</f>
        <v>98432</v>
      </c>
      <c r="J7" s="55" t="str">
        <f>IF(ALLIEVI!L11="","",(ALLIEVI!L11))</f>
        <v>OLANDA</v>
      </c>
      <c r="K7" s="55" t="str">
        <f>IF(ALLIEVI!E11="","",(ALLIEVI!E11))</f>
        <v>testate in bocca</v>
      </c>
      <c r="L7" s="62" t="str">
        <f>IF(ALLIEVI!F11="","",(ALLIEVI!F11))</f>
        <v>ALLIEVO</v>
      </c>
    </row>
    <row r="8" spans="1:13" ht="20.100000000000001" customHeight="1" x14ac:dyDescent="0.25">
      <c r="B8" s="61" t="str">
        <f>IF(ALLIEVI!B12="","",(ALLIEVI!B12))</f>
        <v>tu</v>
      </c>
      <c r="C8" s="54" t="str">
        <f>IF(ALLIEVI!C12="","",(ALLIEVI!C12))</f>
        <v>io</v>
      </c>
      <c r="D8" s="54" t="str">
        <f>IF(ALLIEVI!D12="","",(ALLIEVI!D12))</f>
        <v/>
      </c>
      <c r="E8" s="54" t="str">
        <f>IF(ALLIEVI!G12="","",(ALLIEVI!G12))</f>
        <v/>
      </c>
      <c r="F8" s="55" t="str">
        <f>IF(ALLIEVI!H12="","",(ALLIEVI!H12))</f>
        <v/>
      </c>
      <c r="G8" s="55" t="str">
        <f>IF(ALLIEVI!I12="","",(ALLIEVI!I12))</f>
        <v/>
      </c>
      <c r="H8" s="55" t="str">
        <f>IF(ALLIEVI!J12="","",(ALLIEVI!J12))</f>
        <v/>
      </c>
      <c r="I8" s="55" t="str">
        <f>IF(ALLIEVI!K12="","",(ALLIEVI!K12))</f>
        <v/>
      </c>
      <c r="J8" s="55" t="str">
        <f>IF(ALLIEVI!L12="","",(ALLIEVI!L12))</f>
        <v/>
      </c>
      <c r="K8" s="55" t="str">
        <f>IF(ALLIEVI!E12="","",(ALLIEVI!E12))</f>
        <v/>
      </c>
      <c r="L8" s="62" t="str">
        <f>IF(ALLIEVI!F12="","",(ALLIEVI!F12))</f>
        <v/>
      </c>
    </row>
    <row r="9" spans="1:13" ht="20.100000000000001" customHeight="1" x14ac:dyDescent="0.25">
      <c r="B9" s="61" t="str">
        <f>IF(ALLIEVI!B13="","",(ALLIEVI!B13))</f>
        <v/>
      </c>
      <c r="C9" s="54" t="str">
        <f>IF(ALLIEVI!C13="","",(ALLIEVI!C13))</f>
        <v/>
      </c>
      <c r="D9" s="54" t="str">
        <f>IF(ALLIEVI!D13="","",(ALLIEVI!D13))</f>
        <v/>
      </c>
      <c r="E9" s="54" t="str">
        <f>IF(ALLIEVI!G13="","",(ALLIEVI!G13))</f>
        <v/>
      </c>
      <c r="F9" s="55" t="str">
        <f>IF(ALLIEVI!H13="","",(ALLIEVI!H13))</f>
        <v/>
      </c>
      <c r="G9" s="55" t="str">
        <f>IF(ALLIEVI!I13="","",(ALLIEVI!I13))</f>
        <v/>
      </c>
      <c r="H9" s="55" t="str">
        <f>IF(ALLIEVI!J13="","",(ALLIEVI!J13))</f>
        <v/>
      </c>
      <c r="I9" s="55" t="str">
        <f>IF(ALLIEVI!K13="","",(ALLIEVI!K13))</f>
        <v/>
      </c>
      <c r="J9" s="55" t="str">
        <f>IF(ALLIEVI!L13="","",(ALLIEVI!L13))</f>
        <v/>
      </c>
      <c r="K9" s="55" t="str">
        <f>IF(ALLIEVI!E13="","",(ALLIEVI!E13))</f>
        <v/>
      </c>
      <c r="L9" s="62" t="str">
        <f>IF(ALLIEVI!F13="","",(ALLIEVI!F13))</f>
        <v/>
      </c>
    </row>
    <row r="10" spans="1:13" ht="20.100000000000001" customHeight="1" x14ac:dyDescent="0.25">
      <c r="B10" s="61" t="str">
        <f>IF(ALLIEVI!B14="","",(ALLIEVI!B14))</f>
        <v/>
      </c>
      <c r="C10" s="54" t="str">
        <f>IF(ALLIEVI!C14="","",(ALLIEVI!C14))</f>
        <v/>
      </c>
      <c r="D10" s="54" t="str">
        <f>IF(ALLIEVI!D14="","",(ALLIEVI!D14))</f>
        <v/>
      </c>
      <c r="E10" s="54" t="str">
        <f>IF(ALLIEVI!G14="","",(ALLIEVI!G14))</f>
        <v/>
      </c>
      <c r="F10" s="55" t="str">
        <f>IF(ALLIEVI!H14="","",(ALLIEVI!H14))</f>
        <v/>
      </c>
      <c r="G10" s="55" t="str">
        <f>IF(ALLIEVI!I14="","",(ALLIEVI!I14))</f>
        <v/>
      </c>
      <c r="H10" s="55" t="str">
        <f>IF(ALLIEVI!J14="","",(ALLIEVI!J14))</f>
        <v/>
      </c>
      <c r="I10" s="55" t="str">
        <f>IF(ALLIEVI!K14="","",(ALLIEVI!K14))</f>
        <v/>
      </c>
      <c r="J10" s="55" t="str">
        <f>IF(ALLIEVI!L14="","",(ALLIEVI!L14))</f>
        <v/>
      </c>
      <c r="K10" s="55" t="str">
        <f>IF(ALLIEVI!E14="","",(ALLIEVI!E14))</f>
        <v/>
      </c>
      <c r="L10" s="62" t="str">
        <f>IF(ALLIEVI!F14="","",(ALLIEVI!F14))</f>
        <v/>
      </c>
    </row>
    <row r="11" spans="1:13" ht="20.100000000000001" customHeight="1" x14ac:dyDescent="0.25">
      <c r="B11" s="61" t="str">
        <f>IF(ALLIEVI!B15="","",(ALLIEVI!B15))</f>
        <v/>
      </c>
      <c r="C11" s="54" t="str">
        <f>IF(ALLIEVI!C15="","",(ALLIEVI!C15))</f>
        <v/>
      </c>
      <c r="D11" s="54" t="str">
        <f>IF(ALLIEVI!D15="","",(ALLIEVI!D15))</f>
        <v/>
      </c>
      <c r="E11" s="54" t="str">
        <f>IF(ALLIEVI!G15="","",(ALLIEVI!G15))</f>
        <v/>
      </c>
      <c r="F11" s="55" t="str">
        <f>IF(ALLIEVI!H15="","",(ALLIEVI!H15))</f>
        <v/>
      </c>
      <c r="G11" s="55" t="str">
        <f>IF(ALLIEVI!I15="","",(ALLIEVI!I15))</f>
        <v/>
      </c>
      <c r="H11" s="55" t="str">
        <f>IF(ALLIEVI!J15="","",(ALLIEVI!J15))</f>
        <v/>
      </c>
      <c r="I11" s="55" t="str">
        <f>IF(ALLIEVI!K15="","",(ALLIEVI!K15))</f>
        <v/>
      </c>
      <c r="J11" s="55" t="str">
        <f>IF(ALLIEVI!L15="","",(ALLIEVI!L15))</f>
        <v/>
      </c>
      <c r="K11" s="55" t="str">
        <f>IF(ALLIEVI!E15="","",(ALLIEVI!E15))</f>
        <v/>
      </c>
      <c r="L11" s="62" t="str">
        <f>IF(ALLIEVI!F15="","",(ALLIEVI!F15))</f>
        <v/>
      </c>
    </row>
    <row r="12" spans="1:13" ht="20.100000000000001" customHeight="1" x14ac:dyDescent="0.25">
      <c r="B12" s="61" t="str">
        <f>IF(ALLIEVI!B16="","",(ALLIEVI!B16))</f>
        <v/>
      </c>
      <c r="C12" s="54" t="str">
        <f>IF(ALLIEVI!C16="","",(ALLIEVI!C16))</f>
        <v/>
      </c>
      <c r="D12" s="54" t="str">
        <f>IF(ALLIEVI!D16="","",(ALLIEVI!D16))</f>
        <v/>
      </c>
      <c r="E12" s="54" t="str">
        <f>IF(ALLIEVI!G16="","",(ALLIEVI!G16))</f>
        <v/>
      </c>
      <c r="F12" s="55" t="str">
        <f>IF(ALLIEVI!H16="","",(ALLIEVI!H16))</f>
        <v/>
      </c>
      <c r="G12" s="55" t="str">
        <f>IF(ALLIEVI!I16="","",(ALLIEVI!I16))</f>
        <v/>
      </c>
      <c r="H12" s="55" t="str">
        <f>IF(ALLIEVI!J16="","",(ALLIEVI!J16))</f>
        <v/>
      </c>
      <c r="I12" s="55" t="str">
        <f>IF(ALLIEVI!K16="","",(ALLIEVI!K16))</f>
        <v/>
      </c>
      <c r="J12" s="55" t="str">
        <f>IF(ALLIEVI!L16="","",(ALLIEVI!L16))</f>
        <v/>
      </c>
      <c r="K12" s="55" t="str">
        <f>IF(ALLIEVI!E16="","",(ALLIEVI!E16))</f>
        <v/>
      </c>
      <c r="L12" s="62" t="str">
        <f>IF(ALLIEVI!F16="","",(ALLIEVI!F16))</f>
        <v/>
      </c>
    </row>
    <row r="13" spans="1:13" ht="20.100000000000001" customHeight="1" x14ac:dyDescent="0.25">
      <c r="B13" s="61" t="str">
        <f>IF(ALLIEVI!B17="","",(ALLIEVI!B17))</f>
        <v/>
      </c>
      <c r="C13" s="54" t="str">
        <f>IF(ALLIEVI!C17="","",(ALLIEVI!C17))</f>
        <v/>
      </c>
      <c r="D13" s="54" t="str">
        <f>IF(ALLIEVI!D17="","",(ALLIEVI!D17))</f>
        <v/>
      </c>
      <c r="E13" s="54" t="str">
        <f>IF(ALLIEVI!G17="","",(ALLIEVI!G17))</f>
        <v/>
      </c>
      <c r="F13" s="55" t="str">
        <f>IF(ALLIEVI!H17="","",(ALLIEVI!H17))</f>
        <v/>
      </c>
      <c r="G13" s="55" t="str">
        <f>IF(ALLIEVI!I17="","",(ALLIEVI!I17))</f>
        <v/>
      </c>
      <c r="H13" s="55" t="str">
        <f>IF(ALLIEVI!J17="","",(ALLIEVI!J17))</f>
        <v/>
      </c>
      <c r="I13" s="55" t="str">
        <f>IF(ALLIEVI!K17="","",(ALLIEVI!K17))</f>
        <v/>
      </c>
      <c r="J13" s="55" t="str">
        <f>IF(ALLIEVI!L17="","",(ALLIEVI!L17))</f>
        <v/>
      </c>
      <c r="K13" s="55" t="str">
        <f>IF(ALLIEVI!E17="","",(ALLIEVI!E17))</f>
        <v/>
      </c>
      <c r="L13" s="62" t="str">
        <f>IF(ALLIEVI!F17="","",(ALLIEVI!F17))</f>
        <v/>
      </c>
    </row>
    <row r="14" spans="1:13" ht="20.100000000000001" customHeight="1" x14ac:dyDescent="0.25">
      <c r="B14" s="61" t="str">
        <f>IF(ALLIEVI!B18="","",(ALLIEVI!B18))</f>
        <v/>
      </c>
      <c r="C14" s="54" t="str">
        <f>IF(ALLIEVI!C18="","",(ALLIEVI!C18))</f>
        <v/>
      </c>
      <c r="D14" s="54" t="str">
        <f>IF(ALLIEVI!D18="","",(ALLIEVI!D18))</f>
        <v/>
      </c>
      <c r="E14" s="54" t="str">
        <f>IF(ALLIEVI!G18="","",(ALLIEVI!G18))</f>
        <v/>
      </c>
      <c r="F14" s="55" t="str">
        <f>IF(ALLIEVI!H18="","",(ALLIEVI!H18))</f>
        <v/>
      </c>
      <c r="G14" s="55" t="str">
        <f>IF(ALLIEVI!I18="","",(ALLIEVI!I18))</f>
        <v/>
      </c>
      <c r="H14" s="55" t="str">
        <f>IF(ALLIEVI!J18="","",(ALLIEVI!J18))</f>
        <v/>
      </c>
      <c r="I14" s="55" t="str">
        <f>IF(ALLIEVI!K18="","",(ALLIEVI!K18))</f>
        <v/>
      </c>
      <c r="J14" s="55" t="str">
        <f>IF(ALLIEVI!L18="","",(ALLIEVI!L18))</f>
        <v/>
      </c>
      <c r="K14" s="55" t="str">
        <f>IF(ALLIEVI!E18="","",(ALLIEVI!E18))</f>
        <v/>
      </c>
      <c r="L14" s="62" t="str">
        <f>IF(ALLIEVI!F18="","",(ALLIEVI!F18))</f>
        <v/>
      </c>
    </row>
    <row r="15" spans="1:13" ht="20.100000000000001" customHeight="1" x14ac:dyDescent="0.25">
      <c r="B15" s="61" t="str">
        <f>IF(ALLIEVI!B19="","",(ALLIEVI!B19))</f>
        <v/>
      </c>
      <c r="C15" s="54" t="str">
        <f>IF(ALLIEVI!C19="","",(ALLIEVI!C19))</f>
        <v/>
      </c>
      <c r="D15" s="54" t="str">
        <f>IF(ALLIEVI!D19="","",(ALLIEVI!D19))</f>
        <v/>
      </c>
      <c r="E15" s="54" t="str">
        <f>IF(ALLIEVI!G19="","",(ALLIEVI!G19))</f>
        <v/>
      </c>
      <c r="F15" s="55" t="str">
        <f>IF(ALLIEVI!H19="","",(ALLIEVI!H19))</f>
        <v/>
      </c>
      <c r="G15" s="55" t="str">
        <f>IF(ALLIEVI!I19="","",(ALLIEVI!I19))</f>
        <v/>
      </c>
      <c r="H15" s="55" t="str">
        <f>IF(ALLIEVI!J19="","",(ALLIEVI!J19))</f>
        <v/>
      </c>
      <c r="I15" s="55" t="str">
        <f>IF(ALLIEVI!K19="","",(ALLIEVI!K19))</f>
        <v/>
      </c>
      <c r="J15" s="55" t="str">
        <f>IF(ALLIEVI!L19="","",(ALLIEVI!L19))</f>
        <v/>
      </c>
      <c r="K15" s="55" t="str">
        <f>IF(ALLIEVI!E19="","",(ALLIEVI!E19))</f>
        <v/>
      </c>
      <c r="L15" s="62" t="str">
        <f>IF(ALLIEVI!F19="","",(ALLIEVI!F19))</f>
        <v/>
      </c>
    </row>
    <row r="16" spans="1:13" ht="20.100000000000001" customHeight="1" x14ac:dyDescent="0.25">
      <c r="B16" s="61" t="str">
        <f>IF(ALLIEVI!B20="","",(ALLIEVI!B20))</f>
        <v/>
      </c>
      <c r="C16" s="54" t="str">
        <f>IF(ALLIEVI!C20="","",(ALLIEVI!C20))</f>
        <v/>
      </c>
      <c r="D16" s="54" t="str">
        <f>IF(ALLIEVI!D20="","",(ALLIEVI!D20))</f>
        <v/>
      </c>
      <c r="E16" s="54" t="str">
        <f>IF(ALLIEVI!G20="","",(ALLIEVI!G20))</f>
        <v/>
      </c>
      <c r="F16" s="55" t="str">
        <f>IF(ALLIEVI!H20="","",(ALLIEVI!H20))</f>
        <v/>
      </c>
      <c r="G16" s="55" t="str">
        <f>IF(ALLIEVI!I20="","",(ALLIEVI!I20))</f>
        <v/>
      </c>
      <c r="H16" s="55" t="str">
        <f>IF(ALLIEVI!J20="","",(ALLIEVI!J20))</f>
        <v/>
      </c>
      <c r="I16" s="55" t="str">
        <f>IF(ALLIEVI!K20="","",(ALLIEVI!K20))</f>
        <v/>
      </c>
      <c r="J16" s="55" t="str">
        <f>IF(ALLIEVI!L20="","",(ALLIEVI!L20))</f>
        <v/>
      </c>
      <c r="K16" s="55" t="str">
        <f>IF(ALLIEVI!E20="","",(ALLIEVI!E20))</f>
        <v/>
      </c>
      <c r="L16" s="62" t="str">
        <f>IF(ALLIEVI!F20="","",(ALLIEVI!F20))</f>
        <v/>
      </c>
    </row>
    <row r="17" spans="2:12" ht="20.100000000000001" customHeight="1" x14ac:dyDescent="0.25">
      <c r="B17" s="61" t="str">
        <f>IF(ALLIEVI!B21="","",(ALLIEVI!B21))</f>
        <v/>
      </c>
      <c r="C17" s="54" t="str">
        <f>IF(ALLIEVI!C21="","",(ALLIEVI!C21))</f>
        <v/>
      </c>
      <c r="D17" s="54" t="str">
        <f>IF(ALLIEVI!D21="","",(ALLIEVI!D21))</f>
        <v/>
      </c>
      <c r="E17" s="54" t="str">
        <f>IF(ALLIEVI!G21="","",(ALLIEVI!G21))</f>
        <v/>
      </c>
      <c r="F17" s="55" t="str">
        <f>IF(ALLIEVI!H21="","",(ALLIEVI!H21))</f>
        <v/>
      </c>
      <c r="G17" s="55" t="str">
        <f>IF(ALLIEVI!I21="","",(ALLIEVI!I21))</f>
        <v/>
      </c>
      <c r="H17" s="55" t="str">
        <f>IF(ALLIEVI!J21="","",(ALLIEVI!J21))</f>
        <v/>
      </c>
      <c r="I17" s="55" t="str">
        <f>IF(ALLIEVI!K21="","",(ALLIEVI!K21))</f>
        <v/>
      </c>
      <c r="J17" s="55" t="str">
        <f>IF(ALLIEVI!L21="","",(ALLIEVI!L21))</f>
        <v/>
      </c>
      <c r="K17" s="55" t="str">
        <f>IF(ALLIEVI!E21="","",(ALLIEVI!E21))</f>
        <v/>
      </c>
      <c r="L17" s="62" t="str">
        <f>IF(ALLIEVI!F21="","",(ALLIEVI!F21))</f>
        <v/>
      </c>
    </row>
    <row r="18" spans="2:12" ht="20.100000000000001" customHeight="1" x14ac:dyDescent="0.25">
      <c r="B18" s="61" t="str">
        <f>IF(ALLIEVI!B22="","",(ALLIEVI!B22))</f>
        <v/>
      </c>
      <c r="C18" s="54" t="str">
        <f>IF(ALLIEVI!C22="","",(ALLIEVI!C22))</f>
        <v/>
      </c>
      <c r="D18" s="54" t="str">
        <f>IF(ALLIEVI!D22="","",(ALLIEVI!D22))</f>
        <v/>
      </c>
      <c r="E18" s="54" t="str">
        <f>IF(ALLIEVI!G22="","",(ALLIEVI!G22))</f>
        <v/>
      </c>
      <c r="F18" s="55" t="str">
        <f>IF(ALLIEVI!H22="","",(ALLIEVI!H22))</f>
        <v/>
      </c>
      <c r="G18" s="55" t="str">
        <f>IF(ALLIEVI!I22="","",(ALLIEVI!I22))</f>
        <v/>
      </c>
      <c r="H18" s="55" t="str">
        <f>IF(ALLIEVI!J22="","",(ALLIEVI!J22))</f>
        <v/>
      </c>
      <c r="I18" s="55" t="str">
        <f>IF(ALLIEVI!K22="","",(ALLIEVI!K22))</f>
        <v/>
      </c>
      <c r="J18" s="55" t="str">
        <f>IF(ALLIEVI!L22="","",(ALLIEVI!L22))</f>
        <v/>
      </c>
      <c r="K18" s="55" t="str">
        <f>IF(ALLIEVI!E22="","",(ALLIEVI!E22))</f>
        <v/>
      </c>
      <c r="L18" s="62" t="str">
        <f>IF(ALLIEVI!F22="","",(ALLIEVI!F22))</f>
        <v/>
      </c>
    </row>
    <row r="19" spans="2:12" ht="20.100000000000001" customHeight="1" x14ac:dyDescent="0.25">
      <c r="B19" s="61" t="str">
        <f>IF(ALLIEVI!B23="","",(ALLIEVI!B23))</f>
        <v/>
      </c>
      <c r="C19" s="54" t="str">
        <f>IF(ALLIEVI!C23="","",(ALLIEVI!C23))</f>
        <v/>
      </c>
      <c r="D19" s="54" t="str">
        <f>IF(ALLIEVI!D23="","",(ALLIEVI!D23))</f>
        <v/>
      </c>
      <c r="E19" s="54" t="str">
        <f>IF(ALLIEVI!G23="","",(ALLIEVI!G23))</f>
        <v/>
      </c>
      <c r="F19" s="55" t="str">
        <f>IF(ALLIEVI!H23="","",(ALLIEVI!H23))</f>
        <v/>
      </c>
      <c r="G19" s="55" t="str">
        <f>IF(ALLIEVI!I23="","",(ALLIEVI!I23))</f>
        <v/>
      </c>
      <c r="H19" s="55" t="str">
        <f>IF(ALLIEVI!J23="","",(ALLIEVI!J23))</f>
        <v/>
      </c>
      <c r="I19" s="55" t="str">
        <f>IF(ALLIEVI!K23="","",(ALLIEVI!K23))</f>
        <v/>
      </c>
      <c r="J19" s="55" t="str">
        <f>IF(ALLIEVI!L23="","",(ALLIEVI!L23))</f>
        <v/>
      </c>
      <c r="K19" s="55" t="str">
        <f>IF(ALLIEVI!E23="","",(ALLIEVI!E23))</f>
        <v/>
      </c>
      <c r="L19" s="62" t="str">
        <f>IF(ALLIEVI!F23="","",(ALLIEVI!F23))</f>
        <v/>
      </c>
    </row>
    <row r="20" spans="2:12" ht="20.100000000000001" customHeight="1" x14ac:dyDescent="0.25">
      <c r="B20" s="61" t="str">
        <f>IF(ALLIEVI!B24="","",(ALLIEVI!B24))</f>
        <v/>
      </c>
      <c r="C20" s="54" t="str">
        <f>IF(ALLIEVI!C24="","",(ALLIEVI!C24))</f>
        <v/>
      </c>
      <c r="D20" s="54" t="str">
        <f>IF(ALLIEVI!D24="","",(ALLIEVI!D24))</f>
        <v/>
      </c>
      <c r="E20" s="54" t="str">
        <f>IF(ALLIEVI!G24="","",(ALLIEVI!G24))</f>
        <v/>
      </c>
      <c r="F20" s="55" t="str">
        <f>IF(ALLIEVI!H24="","",(ALLIEVI!H24))</f>
        <v/>
      </c>
      <c r="G20" s="55" t="str">
        <f>IF(ALLIEVI!I24="","",(ALLIEVI!I24))</f>
        <v/>
      </c>
      <c r="H20" s="55" t="str">
        <f>IF(ALLIEVI!J24="","",(ALLIEVI!J24))</f>
        <v/>
      </c>
      <c r="I20" s="55" t="str">
        <f>IF(ALLIEVI!K24="","",(ALLIEVI!K24))</f>
        <v/>
      </c>
      <c r="J20" s="55" t="str">
        <f>IF(ALLIEVI!L24="","",(ALLIEVI!L24))</f>
        <v/>
      </c>
      <c r="K20" s="55" t="str">
        <f>IF(ALLIEVI!E24="","",(ALLIEVI!E24))</f>
        <v/>
      </c>
      <c r="L20" s="62" t="str">
        <f>IF(ALLIEVI!F24="","",(ALLIEVI!F24))</f>
        <v/>
      </c>
    </row>
    <row r="21" spans="2:12" ht="20.100000000000001" customHeight="1" x14ac:dyDescent="0.25">
      <c r="B21" s="61" t="str">
        <f>IF(ALLIEVI!B25="","",(ALLIEVI!B25))</f>
        <v/>
      </c>
      <c r="C21" s="54" t="str">
        <f>IF(ALLIEVI!C25="","",(ALLIEVI!C25))</f>
        <v/>
      </c>
      <c r="D21" s="54" t="str">
        <f>IF(ALLIEVI!D25="","",(ALLIEVI!D25))</f>
        <v/>
      </c>
      <c r="E21" s="54" t="str">
        <f>IF(ALLIEVI!G25="","",(ALLIEVI!G25))</f>
        <v/>
      </c>
      <c r="F21" s="55" t="str">
        <f>IF(ALLIEVI!H25="","",(ALLIEVI!H25))</f>
        <v/>
      </c>
      <c r="G21" s="55" t="str">
        <f>IF(ALLIEVI!I25="","",(ALLIEVI!I25))</f>
        <v/>
      </c>
      <c r="H21" s="55" t="str">
        <f>IF(ALLIEVI!J25="","",(ALLIEVI!J25))</f>
        <v/>
      </c>
      <c r="I21" s="55" t="str">
        <f>IF(ALLIEVI!K25="","",(ALLIEVI!K25))</f>
        <v/>
      </c>
      <c r="J21" s="55" t="str">
        <f>IF(ALLIEVI!L25="","",(ALLIEVI!L25))</f>
        <v/>
      </c>
      <c r="K21" s="55" t="str">
        <f>IF(ALLIEVI!E25="","",(ALLIEVI!E25))</f>
        <v/>
      </c>
      <c r="L21" s="62" t="str">
        <f>IF(ALLIEVI!F25="","",(ALLIEVI!F25))</f>
        <v/>
      </c>
    </row>
    <row r="22" spans="2:12" ht="20.100000000000001" customHeight="1" x14ac:dyDescent="0.25">
      <c r="B22" s="61" t="str">
        <f>IF(ALLIEVI!B26="","",(ALLIEVI!B26))</f>
        <v/>
      </c>
      <c r="C22" s="54" t="str">
        <f>IF(ALLIEVI!C26="","",(ALLIEVI!C26))</f>
        <v/>
      </c>
      <c r="D22" s="54" t="str">
        <f>IF(ALLIEVI!D26="","",(ALLIEVI!D26))</f>
        <v/>
      </c>
      <c r="E22" s="54" t="str">
        <f>IF(ALLIEVI!G26="","",(ALLIEVI!G26))</f>
        <v/>
      </c>
      <c r="F22" s="55" t="str">
        <f>IF(ALLIEVI!H26="","",(ALLIEVI!H26))</f>
        <v/>
      </c>
      <c r="G22" s="55" t="str">
        <f>IF(ALLIEVI!I26="","",(ALLIEVI!I26))</f>
        <v/>
      </c>
      <c r="H22" s="55" t="str">
        <f>IF(ALLIEVI!J26="","",(ALLIEVI!J26))</f>
        <v/>
      </c>
      <c r="I22" s="55" t="str">
        <f>IF(ALLIEVI!K26="","",(ALLIEVI!K26))</f>
        <v/>
      </c>
      <c r="J22" s="55" t="str">
        <f>IF(ALLIEVI!L26="","",(ALLIEVI!L26))</f>
        <v/>
      </c>
      <c r="K22" s="55" t="str">
        <f>IF(ALLIEVI!E26="","",(ALLIEVI!E26))</f>
        <v/>
      </c>
      <c r="L22" s="62" t="str">
        <f>IF(ALLIEVI!F26="","",(ALLIEVI!F26))</f>
        <v/>
      </c>
    </row>
    <row r="23" spans="2:12" ht="20.100000000000001" customHeight="1" x14ac:dyDescent="0.25">
      <c r="B23" s="61" t="str">
        <f>IF(ALLIEVI!B27="","",(ALLIEVI!B27))</f>
        <v/>
      </c>
      <c r="C23" s="54" t="str">
        <f>IF(ALLIEVI!C27="","",(ALLIEVI!C27))</f>
        <v/>
      </c>
      <c r="D23" s="54" t="str">
        <f>IF(ALLIEVI!D27="","",(ALLIEVI!D27))</f>
        <v/>
      </c>
      <c r="E23" s="54" t="str">
        <f>IF(ALLIEVI!G27="","",(ALLIEVI!G27))</f>
        <v/>
      </c>
      <c r="F23" s="55" t="str">
        <f>IF(ALLIEVI!H27="","",(ALLIEVI!H27))</f>
        <v/>
      </c>
      <c r="G23" s="55" t="str">
        <f>IF(ALLIEVI!I27="","",(ALLIEVI!I27))</f>
        <v/>
      </c>
      <c r="H23" s="55" t="str">
        <f>IF(ALLIEVI!J27="","",(ALLIEVI!J27))</f>
        <v/>
      </c>
      <c r="I23" s="55" t="str">
        <f>IF(ALLIEVI!K27="","",(ALLIEVI!K27))</f>
        <v/>
      </c>
      <c r="J23" s="55" t="str">
        <f>IF(ALLIEVI!L27="","",(ALLIEVI!L27))</f>
        <v/>
      </c>
      <c r="K23" s="55" t="str">
        <f>IF(ALLIEVI!E27="","",(ALLIEVI!E27))</f>
        <v/>
      </c>
      <c r="L23" s="62" t="str">
        <f>IF(ALLIEVI!F27="","",(ALLIEVI!F27))</f>
        <v/>
      </c>
    </row>
    <row r="24" spans="2:12" ht="20.100000000000001" customHeight="1" x14ac:dyDescent="0.25">
      <c r="B24" s="61" t="str">
        <f>IF(ALLIEVI!B28="","",(ALLIEVI!B28))</f>
        <v/>
      </c>
      <c r="C24" s="54" t="str">
        <f>IF(ALLIEVI!C28="","",(ALLIEVI!C28))</f>
        <v/>
      </c>
      <c r="D24" s="54" t="str">
        <f>IF(ALLIEVI!D28="","",(ALLIEVI!D28))</f>
        <v/>
      </c>
      <c r="E24" s="54" t="str">
        <f>IF(ALLIEVI!G28="","",(ALLIEVI!G28))</f>
        <v/>
      </c>
      <c r="F24" s="55" t="str">
        <f>IF(ALLIEVI!H28="","",(ALLIEVI!H28))</f>
        <v/>
      </c>
      <c r="G24" s="55" t="str">
        <f>IF(ALLIEVI!I28="","",(ALLIEVI!I28))</f>
        <v/>
      </c>
      <c r="H24" s="55" t="str">
        <f>IF(ALLIEVI!J28="","",(ALLIEVI!J28))</f>
        <v/>
      </c>
      <c r="I24" s="55" t="str">
        <f>IF(ALLIEVI!K28="","",(ALLIEVI!K28))</f>
        <v/>
      </c>
      <c r="J24" s="55" t="str">
        <f>IF(ALLIEVI!L28="","",(ALLIEVI!L28))</f>
        <v/>
      </c>
      <c r="K24" s="55" t="str">
        <f>IF(ALLIEVI!E28="","",(ALLIEVI!E28))</f>
        <v/>
      </c>
      <c r="L24" s="62" t="str">
        <f>IF(ALLIEVI!F28="","",(ALLIEVI!F28))</f>
        <v/>
      </c>
    </row>
    <row r="25" spans="2:12" ht="20.100000000000001" customHeight="1" x14ac:dyDescent="0.25">
      <c r="B25" s="61" t="str">
        <f>IF(ALLIEVI!B29="","",(ALLIEVI!B29))</f>
        <v/>
      </c>
      <c r="C25" s="54" t="str">
        <f>IF(ALLIEVI!C29="","",(ALLIEVI!C29))</f>
        <v/>
      </c>
      <c r="D25" s="54" t="str">
        <f>IF(ALLIEVI!D29="","",(ALLIEVI!D29))</f>
        <v/>
      </c>
      <c r="E25" s="54" t="str">
        <f>IF(ALLIEVI!G29="","",(ALLIEVI!G29))</f>
        <v/>
      </c>
      <c r="F25" s="55" t="str">
        <f>IF(ALLIEVI!H29="","",(ALLIEVI!H29))</f>
        <v/>
      </c>
      <c r="G25" s="55" t="str">
        <f>IF(ALLIEVI!I29="","",(ALLIEVI!I29))</f>
        <v/>
      </c>
      <c r="H25" s="55" t="str">
        <f>IF(ALLIEVI!J29="","",(ALLIEVI!J29))</f>
        <v/>
      </c>
      <c r="I25" s="55" t="str">
        <f>IF(ALLIEVI!K29="","",(ALLIEVI!K29))</f>
        <v/>
      </c>
      <c r="J25" s="55" t="str">
        <f>IF(ALLIEVI!L29="","",(ALLIEVI!L29))</f>
        <v/>
      </c>
      <c r="K25" s="55" t="str">
        <f>IF(ALLIEVI!E29="","",(ALLIEVI!E29))</f>
        <v/>
      </c>
      <c r="L25" s="62" t="str">
        <f>IF(ALLIEVI!F29="","",(ALLIEVI!F29))</f>
        <v/>
      </c>
    </row>
    <row r="26" spans="2:12" ht="20.100000000000001" customHeight="1" x14ac:dyDescent="0.25">
      <c r="B26" s="61" t="str">
        <f>IF(ALLIEVI!B30="","",(ALLIEVI!B30))</f>
        <v/>
      </c>
      <c r="C26" s="54" t="str">
        <f>IF(ALLIEVI!C30="","",(ALLIEVI!C30))</f>
        <v/>
      </c>
      <c r="D26" s="54" t="str">
        <f>IF(ALLIEVI!D30="","",(ALLIEVI!D30))</f>
        <v/>
      </c>
      <c r="E26" s="54" t="str">
        <f>IF(ALLIEVI!G30="","",(ALLIEVI!G30))</f>
        <v/>
      </c>
      <c r="F26" s="55" t="str">
        <f>IF(ALLIEVI!H30="","",(ALLIEVI!H30))</f>
        <v/>
      </c>
      <c r="G26" s="55" t="str">
        <f>IF(ALLIEVI!I30="","",(ALLIEVI!I30))</f>
        <v/>
      </c>
      <c r="H26" s="55" t="str">
        <f>IF(ALLIEVI!J30="","",(ALLIEVI!J30))</f>
        <v/>
      </c>
      <c r="I26" s="55" t="str">
        <f>IF(ALLIEVI!K30="","",(ALLIEVI!K30))</f>
        <v/>
      </c>
      <c r="J26" s="55" t="str">
        <f>IF(ALLIEVI!L30="","",(ALLIEVI!L30))</f>
        <v/>
      </c>
      <c r="K26" s="55" t="str">
        <f>IF(ALLIEVI!E30="","",(ALLIEVI!E30))</f>
        <v/>
      </c>
      <c r="L26" s="62" t="str">
        <f>IF(ALLIEVI!F30="","",(ALLIEVI!F30))</f>
        <v/>
      </c>
    </row>
    <row r="27" spans="2:12" ht="20.100000000000001" customHeight="1" x14ac:dyDescent="0.25">
      <c r="B27" s="61" t="str">
        <f>IF(ALLIEVI!B31="","",(ALLIEVI!B31))</f>
        <v/>
      </c>
      <c r="C27" s="54" t="str">
        <f>IF(ALLIEVI!C31="","",(ALLIEVI!C31))</f>
        <v/>
      </c>
      <c r="D27" s="54" t="str">
        <f>IF(ALLIEVI!D31="","",(ALLIEVI!D31))</f>
        <v/>
      </c>
      <c r="E27" s="54" t="str">
        <f>IF(ALLIEVI!G31="","",(ALLIEVI!G31))</f>
        <v/>
      </c>
      <c r="F27" s="55" t="str">
        <f>IF(ALLIEVI!H31="","",(ALLIEVI!H31))</f>
        <v/>
      </c>
      <c r="G27" s="55" t="str">
        <f>IF(ALLIEVI!I31="","",(ALLIEVI!I31))</f>
        <v/>
      </c>
      <c r="H27" s="55" t="str">
        <f>IF(ALLIEVI!J31="","",(ALLIEVI!J31))</f>
        <v/>
      </c>
      <c r="I27" s="55" t="str">
        <f>IF(ALLIEVI!K31="","",(ALLIEVI!K31))</f>
        <v/>
      </c>
      <c r="J27" s="55" t="str">
        <f>IF(ALLIEVI!L31="","",(ALLIEVI!L31))</f>
        <v/>
      </c>
      <c r="K27" s="55" t="str">
        <f>IF(ALLIEVI!E31="","",(ALLIEVI!E31))</f>
        <v/>
      </c>
      <c r="L27" s="62" t="str">
        <f>IF(ALLIEVI!F31="","",(ALLIEVI!F31))</f>
        <v/>
      </c>
    </row>
    <row r="28" spans="2:12" ht="20.100000000000001" customHeight="1" x14ac:dyDescent="0.25">
      <c r="B28" s="61" t="str">
        <f>IF(ALLIEVI!B32="","",(ALLIEVI!B32))</f>
        <v/>
      </c>
      <c r="C28" s="54" t="str">
        <f>IF(ALLIEVI!C32="","",(ALLIEVI!C32))</f>
        <v/>
      </c>
      <c r="D28" s="54" t="str">
        <f>IF(ALLIEVI!D32="","",(ALLIEVI!D32))</f>
        <v/>
      </c>
      <c r="E28" s="54" t="str">
        <f>IF(ALLIEVI!G32="","",(ALLIEVI!G32))</f>
        <v/>
      </c>
      <c r="F28" s="55" t="str">
        <f>IF(ALLIEVI!H32="","",(ALLIEVI!H32))</f>
        <v/>
      </c>
      <c r="G28" s="55" t="str">
        <f>IF(ALLIEVI!I32="","",(ALLIEVI!I32))</f>
        <v/>
      </c>
      <c r="H28" s="55" t="str">
        <f>IF(ALLIEVI!J32="","",(ALLIEVI!J32))</f>
        <v/>
      </c>
      <c r="I28" s="55" t="str">
        <f>IF(ALLIEVI!K32="","",(ALLIEVI!K32))</f>
        <v/>
      </c>
      <c r="J28" s="55" t="str">
        <f>IF(ALLIEVI!L32="","",(ALLIEVI!L32))</f>
        <v/>
      </c>
      <c r="K28" s="55" t="str">
        <f>IF(ALLIEVI!E32="","",(ALLIEVI!E32))</f>
        <v/>
      </c>
      <c r="L28" s="62" t="str">
        <f>IF(ALLIEVI!F32="","",(ALLIEVI!F32))</f>
        <v/>
      </c>
    </row>
    <row r="29" spans="2:12" ht="20.100000000000001" customHeight="1" x14ac:dyDescent="0.25">
      <c r="B29" s="61" t="str">
        <f>IF(ALLIEVI!B33="","",(ALLIEVI!B33))</f>
        <v/>
      </c>
      <c r="C29" s="54" t="str">
        <f>IF(ALLIEVI!C33="","",(ALLIEVI!C33))</f>
        <v/>
      </c>
      <c r="D29" s="54" t="str">
        <f>IF(ALLIEVI!D33="","",(ALLIEVI!D33))</f>
        <v/>
      </c>
      <c r="E29" s="54" t="str">
        <f>IF(ALLIEVI!G33="","",(ALLIEVI!G33))</f>
        <v/>
      </c>
      <c r="F29" s="55" t="str">
        <f>IF(ALLIEVI!H33="","",(ALLIEVI!H33))</f>
        <v/>
      </c>
      <c r="G29" s="55" t="str">
        <f>IF(ALLIEVI!I33="","",(ALLIEVI!I33))</f>
        <v/>
      </c>
      <c r="H29" s="55" t="str">
        <f>IF(ALLIEVI!J33="","",(ALLIEVI!J33))</f>
        <v/>
      </c>
      <c r="I29" s="55" t="str">
        <f>IF(ALLIEVI!K33="","",(ALLIEVI!K33))</f>
        <v/>
      </c>
      <c r="J29" s="55" t="str">
        <f>IF(ALLIEVI!L33="","",(ALLIEVI!L33))</f>
        <v/>
      </c>
      <c r="K29" s="55" t="str">
        <f>IF(ALLIEVI!E33="","",(ALLIEVI!E33))</f>
        <v/>
      </c>
      <c r="L29" s="62" t="str">
        <f>IF(ALLIEVI!F33="","",(ALLIEVI!F33))</f>
        <v/>
      </c>
    </row>
    <row r="30" spans="2:12" ht="20.100000000000001" customHeight="1" x14ac:dyDescent="0.25">
      <c r="B30" s="61" t="str">
        <f>IF(ALLIEVI!B34="","",(ALLIEVI!B34))</f>
        <v/>
      </c>
      <c r="C30" s="54" t="str">
        <f>IF(ALLIEVI!C34="","",(ALLIEVI!C34))</f>
        <v/>
      </c>
      <c r="D30" s="54" t="str">
        <f>IF(ALLIEVI!D34="","",(ALLIEVI!D34))</f>
        <v/>
      </c>
      <c r="E30" s="54" t="str">
        <f>IF(ALLIEVI!G34="","",(ALLIEVI!G34))</f>
        <v/>
      </c>
      <c r="F30" s="55" t="str">
        <f>IF(ALLIEVI!H34="","",(ALLIEVI!H34))</f>
        <v/>
      </c>
      <c r="G30" s="55" t="str">
        <f>IF(ALLIEVI!I34="","",(ALLIEVI!I34))</f>
        <v/>
      </c>
      <c r="H30" s="55" t="str">
        <f>IF(ALLIEVI!J34="","",(ALLIEVI!J34))</f>
        <v/>
      </c>
      <c r="I30" s="55" t="str">
        <f>IF(ALLIEVI!K34="","",(ALLIEVI!K34))</f>
        <v/>
      </c>
      <c r="J30" s="55" t="str">
        <f>IF(ALLIEVI!L34="","",(ALLIEVI!L34))</f>
        <v/>
      </c>
      <c r="K30" s="55" t="str">
        <f>IF(ALLIEVI!E34="","",(ALLIEVI!E34))</f>
        <v/>
      </c>
      <c r="L30" s="62" t="str">
        <f>IF(ALLIEVI!F34="","",(ALLIEVI!F34))</f>
        <v/>
      </c>
    </row>
    <row r="31" spans="2:12" ht="17.25" customHeight="1" x14ac:dyDescent="0.25">
      <c r="B31" s="61" t="str">
        <f>IF(ALLIEVI!B35="","",(ALLIEVI!B35))</f>
        <v/>
      </c>
      <c r="C31" s="54" t="str">
        <f>IF(ALLIEVI!C35="","",(ALLIEVI!C35))</f>
        <v/>
      </c>
      <c r="D31" s="54" t="str">
        <f>IF(ALLIEVI!D35="","",(ALLIEVI!D35))</f>
        <v/>
      </c>
      <c r="E31" s="54" t="str">
        <f>IF(ALLIEVI!G35="","",(ALLIEVI!G35))</f>
        <v/>
      </c>
      <c r="F31" s="55" t="str">
        <f>IF(ALLIEVI!H35="","",(ALLIEVI!H35))</f>
        <v/>
      </c>
      <c r="G31" s="55" t="str">
        <f>IF(ALLIEVI!I35="","",(ALLIEVI!I35))</f>
        <v/>
      </c>
      <c r="H31" s="55" t="str">
        <f>IF(ALLIEVI!J35="","",(ALLIEVI!J35))</f>
        <v/>
      </c>
      <c r="I31" s="55" t="str">
        <f>IF(ALLIEVI!K35="","",(ALLIEVI!K35))</f>
        <v/>
      </c>
      <c r="J31" s="55" t="str">
        <f>IF(ALLIEVI!L35="","",(ALLIEVI!L35))</f>
        <v/>
      </c>
      <c r="K31" s="55" t="str">
        <f>IF(ALLIEVI!E35="","",(ALLIEVI!E35))</f>
        <v/>
      </c>
      <c r="L31" s="62" t="str">
        <f>IF(ALLIEVI!F35="","",(ALLIEVI!F35))</f>
        <v/>
      </c>
    </row>
    <row r="32" spans="2:12" x14ac:dyDescent="0.25">
      <c r="B32" s="61" t="str">
        <f>IF(ALLIEVI!B36="","",(ALLIEVI!B36))</f>
        <v/>
      </c>
      <c r="C32" s="54" t="str">
        <f>IF(ALLIEVI!C36="","",(ALLIEVI!C36))</f>
        <v/>
      </c>
      <c r="D32" s="54" t="str">
        <f>IF(ALLIEVI!D36="","",(ALLIEVI!D36))</f>
        <v/>
      </c>
      <c r="E32" s="54" t="str">
        <f>IF(ALLIEVI!G36="","",(ALLIEVI!G36))</f>
        <v/>
      </c>
      <c r="F32" s="55" t="str">
        <f>IF(ALLIEVI!H36="","",(ALLIEVI!H36))</f>
        <v/>
      </c>
      <c r="G32" s="55" t="str">
        <f>IF(ALLIEVI!I36="","",(ALLIEVI!I36))</f>
        <v/>
      </c>
      <c r="H32" s="55" t="str">
        <f>IF(ALLIEVI!J36="","",(ALLIEVI!J36))</f>
        <v/>
      </c>
      <c r="I32" s="55" t="str">
        <f>IF(ALLIEVI!K36="","",(ALLIEVI!K36))</f>
        <v/>
      </c>
      <c r="J32" s="55" t="str">
        <f>IF(ALLIEVI!L36="","",(ALLIEVI!L36))</f>
        <v/>
      </c>
      <c r="K32" s="55" t="str">
        <f>IF(ALLIEVI!E36="","",(ALLIEVI!E36))</f>
        <v/>
      </c>
      <c r="L32" s="62" t="str">
        <f>IF(ALLIEVI!F36="","",(ALLIEVI!F36))</f>
        <v/>
      </c>
    </row>
    <row r="33" spans="2:12" x14ac:dyDescent="0.25">
      <c r="B33" s="61" t="str">
        <f>IF(ALLIEVI!B37="","",(ALLIEVI!B37))</f>
        <v/>
      </c>
      <c r="C33" s="54" t="str">
        <f>IF(ALLIEVI!C37="","",(ALLIEVI!C37))</f>
        <v/>
      </c>
      <c r="D33" s="54" t="str">
        <f>IF(ALLIEVI!D37="","",(ALLIEVI!D37))</f>
        <v/>
      </c>
      <c r="E33" s="54" t="str">
        <f>IF(ALLIEVI!G37="","",(ALLIEVI!G37))</f>
        <v/>
      </c>
      <c r="F33" s="55" t="str">
        <f>IF(ALLIEVI!H37="","",(ALLIEVI!H37))</f>
        <v/>
      </c>
      <c r="G33" s="55" t="str">
        <f>IF(ALLIEVI!I37="","",(ALLIEVI!I37))</f>
        <v/>
      </c>
      <c r="H33" s="55" t="str">
        <f>IF(ALLIEVI!J37="","",(ALLIEVI!J37))</f>
        <v/>
      </c>
      <c r="I33" s="55" t="str">
        <f>IF(ALLIEVI!K37="","",(ALLIEVI!K37))</f>
        <v/>
      </c>
      <c r="J33" s="55" t="str">
        <f>IF(ALLIEVI!L37="","",(ALLIEVI!L37))</f>
        <v/>
      </c>
      <c r="K33" s="55" t="str">
        <f>IF(ALLIEVI!E37="","",(ALLIEVI!E37))</f>
        <v/>
      </c>
      <c r="L33" s="62" t="str">
        <f>IF(ALLIEVI!F37="","",(ALLIEVI!F37))</f>
        <v/>
      </c>
    </row>
    <row r="34" spans="2:12" x14ac:dyDescent="0.25">
      <c r="B34" s="61" t="str">
        <f>IF(ALLIEVI!B38="","",(ALLIEVI!B38))</f>
        <v/>
      </c>
      <c r="C34" s="54" t="str">
        <f>IF(ALLIEVI!C38="","",(ALLIEVI!C38))</f>
        <v/>
      </c>
      <c r="D34" s="54" t="str">
        <f>IF(ALLIEVI!D38="","",(ALLIEVI!D38))</f>
        <v/>
      </c>
      <c r="E34" s="54" t="str">
        <f>IF(ALLIEVI!G38="","",(ALLIEVI!G38))</f>
        <v/>
      </c>
      <c r="F34" s="55" t="str">
        <f>IF(ALLIEVI!H38="","",(ALLIEVI!H38))</f>
        <v/>
      </c>
      <c r="G34" s="55" t="str">
        <f>IF(ALLIEVI!I38="","",(ALLIEVI!I38))</f>
        <v/>
      </c>
      <c r="H34" s="55" t="str">
        <f>IF(ALLIEVI!J38="","",(ALLIEVI!J38))</f>
        <v/>
      </c>
      <c r="I34" s="55" t="str">
        <f>IF(ALLIEVI!K38="","",(ALLIEVI!K38))</f>
        <v/>
      </c>
      <c r="J34" s="55" t="str">
        <f>IF(ALLIEVI!L38="","",(ALLIEVI!L38))</f>
        <v/>
      </c>
      <c r="K34" s="55" t="str">
        <f>IF(ALLIEVI!E38="","",(ALLIEVI!E38))</f>
        <v/>
      </c>
      <c r="L34" s="62" t="str">
        <f>IF(ALLIEVI!F38="","",(ALLIEVI!F38))</f>
        <v/>
      </c>
    </row>
    <row r="35" spans="2:12" x14ac:dyDescent="0.25">
      <c r="B35" s="61" t="str">
        <f>IF(ALLIEVI!B39="","",(ALLIEVI!B39))</f>
        <v/>
      </c>
      <c r="C35" s="54" t="str">
        <f>IF(ALLIEVI!C39="","",(ALLIEVI!C39))</f>
        <v/>
      </c>
      <c r="D35" s="54" t="str">
        <f>IF(ALLIEVI!D39="","",(ALLIEVI!D39))</f>
        <v/>
      </c>
      <c r="E35" s="54" t="str">
        <f>IF(ALLIEVI!G39="","",(ALLIEVI!G39))</f>
        <v/>
      </c>
      <c r="F35" s="55" t="str">
        <f>IF(ALLIEVI!H39="","",(ALLIEVI!H39))</f>
        <v/>
      </c>
      <c r="G35" s="55" t="str">
        <f>IF(ALLIEVI!I39="","",(ALLIEVI!I39))</f>
        <v/>
      </c>
      <c r="H35" s="55" t="str">
        <f>IF(ALLIEVI!J39="","",(ALLIEVI!J39))</f>
        <v/>
      </c>
      <c r="I35" s="55" t="str">
        <f>IF(ALLIEVI!K39="","",(ALLIEVI!K39))</f>
        <v/>
      </c>
      <c r="J35" s="55" t="str">
        <f>IF(ALLIEVI!L39="","",(ALLIEVI!L39))</f>
        <v/>
      </c>
      <c r="K35" s="55" t="str">
        <f>IF(ALLIEVI!E39="","",(ALLIEVI!E39))</f>
        <v/>
      </c>
      <c r="L35" s="62" t="str">
        <f>IF(ALLIEVI!F39="","",(ALLIEVI!F39))</f>
        <v/>
      </c>
    </row>
    <row r="36" spans="2:12" ht="20.100000000000001" customHeight="1" x14ac:dyDescent="0.25">
      <c r="B36" s="61" t="str">
        <f>IF(ALLIEVI!B40="","",(ALLIEVI!B40))</f>
        <v/>
      </c>
      <c r="C36" s="54" t="str">
        <f>IF(ALLIEVI!C40="","",(ALLIEVI!C40))</f>
        <v/>
      </c>
      <c r="D36" s="54" t="str">
        <f>IF(ALLIEVI!D40="","",(ALLIEVI!D40))</f>
        <v/>
      </c>
      <c r="E36" s="54" t="str">
        <f>IF(ALLIEVI!G40="","",(ALLIEVI!G40))</f>
        <v/>
      </c>
      <c r="F36" s="55" t="str">
        <f>IF(ALLIEVI!H40="","",(ALLIEVI!H40))</f>
        <v/>
      </c>
      <c r="G36" s="55" t="str">
        <f>IF(ALLIEVI!I40="","",(ALLIEVI!I40))</f>
        <v/>
      </c>
      <c r="H36" s="55" t="str">
        <f>IF(ALLIEVI!J40="","",(ALLIEVI!J40))</f>
        <v/>
      </c>
      <c r="I36" s="55" t="str">
        <f>IF(ALLIEVI!K40="","",(ALLIEVI!K40))</f>
        <v/>
      </c>
      <c r="J36" s="55" t="str">
        <f>IF(ALLIEVI!L40="","",(ALLIEVI!L40))</f>
        <v/>
      </c>
      <c r="K36" s="55" t="str">
        <f>IF(ALLIEVI!E40="","",(ALLIEVI!E40))</f>
        <v/>
      </c>
      <c r="L36" s="62" t="str">
        <f>IF(ALLIEVI!F40="","",(ALLIEVI!F40))</f>
        <v/>
      </c>
    </row>
    <row r="37" spans="2:12" ht="17.25" customHeight="1" x14ac:dyDescent="0.25">
      <c r="B37" s="61" t="str">
        <f>IF(ALLIEVI!B41="","",(ALLIEVI!B41))</f>
        <v/>
      </c>
      <c r="C37" s="54" t="str">
        <f>IF(ALLIEVI!C41="","",(ALLIEVI!C41))</f>
        <v/>
      </c>
      <c r="D37" s="54" t="str">
        <f>IF(ALLIEVI!D41="","",(ALLIEVI!D41))</f>
        <v/>
      </c>
      <c r="E37" s="54" t="str">
        <f>IF(ALLIEVI!G41="","",(ALLIEVI!G41))</f>
        <v/>
      </c>
      <c r="F37" s="55" t="str">
        <f>IF(ALLIEVI!H41="","",(ALLIEVI!H41))</f>
        <v/>
      </c>
      <c r="G37" s="55" t="str">
        <f>IF(ALLIEVI!I41="","",(ALLIEVI!I41))</f>
        <v/>
      </c>
      <c r="H37" s="55" t="str">
        <f>IF(ALLIEVI!J41="","",(ALLIEVI!J41))</f>
        <v/>
      </c>
      <c r="I37" s="55" t="str">
        <f>IF(ALLIEVI!K41="","",(ALLIEVI!K41))</f>
        <v/>
      </c>
      <c r="J37" s="55" t="str">
        <f>IF(ALLIEVI!L41="","",(ALLIEVI!L41))</f>
        <v/>
      </c>
      <c r="K37" s="55" t="str">
        <f>IF(ALLIEVI!E41="","",(ALLIEVI!E41))</f>
        <v/>
      </c>
      <c r="L37" s="62" t="str">
        <f>IF(ALLIEVI!F41="","",(ALLIEVI!F41))</f>
        <v/>
      </c>
    </row>
    <row r="38" spans="2:12" x14ac:dyDescent="0.25">
      <c r="B38" s="61" t="str">
        <f>IF(ALLIEVI!B42="","",(ALLIEVI!B42))</f>
        <v/>
      </c>
      <c r="C38" s="54" t="str">
        <f>IF(ALLIEVI!C42="","",(ALLIEVI!C42))</f>
        <v/>
      </c>
      <c r="D38" s="54" t="str">
        <f>IF(ALLIEVI!D42="","",(ALLIEVI!D42))</f>
        <v/>
      </c>
      <c r="E38" s="54" t="str">
        <f>IF(ALLIEVI!G42="","",(ALLIEVI!G42))</f>
        <v/>
      </c>
      <c r="F38" s="55" t="str">
        <f>IF(ALLIEVI!H42="","",(ALLIEVI!H42))</f>
        <v/>
      </c>
      <c r="G38" s="55" t="str">
        <f>IF(ALLIEVI!I42="","",(ALLIEVI!I42))</f>
        <v/>
      </c>
      <c r="H38" s="55" t="str">
        <f>IF(ALLIEVI!J42="","",(ALLIEVI!J42))</f>
        <v/>
      </c>
      <c r="I38" s="55" t="str">
        <f>IF(ALLIEVI!K42="","",(ALLIEVI!K42))</f>
        <v/>
      </c>
      <c r="J38" s="55" t="str">
        <f>IF(ALLIEVI!L42="","",(ALLIEVI!L42))</f>
        <v/>
      </c>
      <c r="K38" s="55" t="str">
        <f>IF(ALLIEVI!E42="","",(ALLIEVI!E42))</f>
        <v/>
      </c>
      <c r="L38" s="62" t="str">
        <f>IF(ALLIEVI!F42="","",(ALLIEVI!F42))</f>
        <v/>
      </c>
    </row>
    <row r="39" spans="2:12" x14ac:dyDescent="0.25">
      <c r="B39" s="61" t="str">
        <f>IF(ALLIEVI!B43="","",(ALLIEVI!B43))</f>
        <v/>
      </c>
      <c r="C39" s="54" t="str">
        <f>IF(ALLIEVI!C43="","",(ALLIEVI!C43))</f>
        <v/>
      </c>
      <c r="D39" s="54" t="str">
        <f>IF(ALLIEVI!D43="","",(ALLIEVI!D43))</f>
        <v/>
      </c>
      <c r="E39" s="54" t="str">
        <f>IF(ALLIEVI!G43="","",(ALLIEVI!G43))</f>
        <v/>
      </c>
      <c r="F39" s="55" t="str">
        <f>IF(ALLIEVI!H43="","",(ALLIEVI!H43))</f>
        <v/>
      </c>
      <c r="G39" s="55" t="str">
        <f>IF(ALLIEVI!I43="","",(ALLIEVI!I43))</f>
        <v/>
      </c>
      <c r="H39" s="55" t="str">
        <f>IF(ALLIEVI!J43="","",(ALLIEVI!J43))</f>
        <v/>
      </c>
      <c r="I39" s="55" t="str">
        <f>IF(ALLIEVI!K43="","",(ALLIEVI!K43))</f>
        <v/>
      </c>
      <c r="J39" s="55" t="str">
        <f>IF(ALLIEVI!L43="","",(ALLIEVI!L43))</f>
        <v/>
      </c>
      <c r="K39" s="55" t="str">
        <f>IF(ALLIEVI!E43="","",(ALLIEVI!E43))</f>
        <v/>
      </c>
      <c r="L39" s="62" t="str">
        <f>IF(ALLIEVI!F43="","",(ALLIEVI!F43))</f>
        <v/>
      </c>
    </row>
    <row r="40" spans="2:12" x14ac:dyDescent="0.25">
      <c r="B40" s="61" t="str">
        <f>IF(ALLIEVI!B44="","",(ALLIEVI!B44))</f>
        <v/>
      </c>
      <c r="C40" s="54" t="str">
        <f>IF(ALLIEVI!C44="","",(ALLIEVI!C44))</f>
        <v/>
      </c>
      <c r="D40" s="54" t="str">
        <f>IF(ALLIEVI!D44="","",(ALLIEVI!D44))</f>
        <v/>
      </c>
      <c r="E40" s="54" t="str">
        <f>IF(ALLIEVI!G44="","",(ALLIEVI!G44))</f>
        <v/>
      </c>
      <c r="F40" s="55" t="str">
        <f>IF(ALLIEVI!H44="","",(ALLIEVI!H44))</f>
        <v/>
      </c>
      <c r="G40" s="55" t="str">
        <f>IF(ALLIEVI!I44="","",(ALLIEVI!I44))</f>
        <v/>
      </c>
      <c r="H40" s="55" t="str">
        <f>IF(ALLIEVI!J44="","",(ALLIEVI!J44))</f>
        <v/>
      </c>
      <c r="I40" s="55" t="str">
        <f>IF(ALLIEVI!K44="","",(ALLIEVI!K44))</f>
        <v/>
      </c>
      <c r="J40" s="55" t="str">
        <f>IF(ALLIEVI!L44="","",(ALLIEVI!L44))</f>
        <v/>
      </c>
      <c r="K40" s="55" t="str">
        <f>IF(ALLIEVI!E44="","",(ALLIEVI!E44))</f>
        <v/>
      </c>
      <c r="L40" s="62" t="str">
        <f>IF(ALLIEVI!F44="","",(ALLIEVI!F44))</f>
        <v/>
      </c>
    </row>
    <row r="41" spans="2:12" ht="15.75" thickBot="1" x14ac:dyDescent="0.3">
      <c r="B41" s="63" t="str">
        <f>IF(ALLIEVI!B45="","",(ALLIEVI!B45))</f>
        <v/>
      </c>
      <c r="C41" s="64" t="str">
        <f>IF(ALLIEVI!C45="","",(ALLIEVI!C45))</f>
        <v/>
      </c>
      <c r="D41" s="64" t="str">
        <f>IF(ALLIEVI!D45="","",(ALLIEVI!D45))</f>
        <v/>
      </c>
      <c r="E41" s="64" t="str">
        <f>IF(ALLIEVI!G45="","",(ALLIEVI!G45))</f>
        <v/>
      </c>
      <c r="F41" s="65" t="str">
        <f>IF(ALLIEVI!H45="","",(ALLIEVI!H45))</f>
        <v/>
      </c>
      <c r="G41" s="65" t="str">
        <f>IF(ALLIEVI!I45="","",(ALLIEVI!I45))</f>
        <v/>
      </c>
      <c r="H41" s="65" t="str">
        <f>IF(ALLIEVI!J45="","",(ALLIEVI!J45))</f>
        <v/>
      </c>
      <c r="I41" s="65" t="str">
        <f>IF(ALLIEVI!K45="","",(ALLIEVI!K45))</f>
        <v/>
      </c>
      <c r="J41" s="65" t="str">
        <f>IF(ALLIEVI!L45="","",(ALLIEVI!L45))</f>
        <v/>
      </c>
      <c r="K41" s="65" t="str">
        <f>IF(ALLIEVI!E45="","",(ALLIEVI!E45))</f>
        <v/>
      </c>
      <c r="L41" s="66" t="str">
        <f>IF(ALLIEVI!F45="","",(ALLIEVI!F45))</f>
        <v/>
      </c>
    </row>
  </sheetData>
  <sheetProtection algorithmName="SHA-512" hashValue="qfOl/xm/Abz/wFtndM1KuQfdml/3WU4er3juXhraCyKA+oli6tyv8pHy7wx/rH7VqAUlycVeg00u+CV0obKfqQ==" saltValue="PpHQtxZWIsJ9Xmdg0iShBQ==" spinCount="100000" sheet="1" objects="1" scenarios="1"/>
  <mergeCells count="4">
    <mergeCell ref="C3:D3"/>
    <mergeCell ref="F3:G3"/>
    <mergeCell ref="H3:I3"/>
    <mergeCell ref="K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ASD</vt:lpstr>
      <vt:lpstr>TECNICI</vt:lpstr>
      <vt:lpstr>Cinture Nere</vt:lpstr>
      <vt:lpstr>ALLIEVI</vt:lpstr>
      <vt:lpstr>MODELLO LIBERTAS TECNICI</vt:lpstr>
      <vt:lpstr>MODELLO LIBERTAS CINTURE NERE</vt:lpstr>
      <vt:lpstr> MODELLO LIBERTAS ALLIEVI</vt:lpstr>
      <vt:lpstr>ALLIEVI!Area_stampa</vt:lpstr>
      <vt:lpstr>ASD!Area_stampa</vt:lpstr>
      <vt:lpstr>TECNICI!Area_stampa</vt:lpstr>
    </vt:vector>
  </TitlesOfParts>
  <Manager/>
  <Company>Grizli777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1</dc:creator>
  <cp:keywords/>
  <dc:description/>
  <cp:lastModifiedBy>Ornella Mallardo</cp:lastModifiedBy>
  <cp:revision/>
  <dcterms:created xsi:type="dcterms:W3CDTF">2023-01-07T16:04:20Z</dcterms:created>
  <dcterms:modified xsi:type="dcterms:W3CDTF">2023-12-18T19:05:38Z</dcterms:modified>
  <cp:category/>
  <cp:contentStatus/>
</cp:coreProperties>
</file>